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nsv1984\下松市共有\企画財政部\財政課\財政係\⑭　新地方会計制度\R04決算\04_公表\"/>
    </mc:Choice>
  </mc:AlternateContent>
  <bookViews>
    <workbookView xWindow="-110" yWindow="-110" windowWidth="23250" windowHeight="12570" tabRatio="808"/>
  </bookViews>
  <sheets>
    <sheet name="有形固定資産" sheetId="7" r:id="rId1"/>
    <sheet name="投資及び出資金の明細" sheetId="8" r:id="rId2"/>
    <sheet name="基金" sheetId="9" r:id="rId3"/>
    <sheet name="貸付金" sheetId="10" r:id="rId4"/>
    <sheet name="未収金及び長期延滞債権" sheetId="11" r:id="rId5"/>
    <sheet name="地方債（借入先別）" sheetId="12" r:id="rId6"/>
    <sheet name="地方債（利率別など）" sheetId="13" r:id="rId7"/>
    <sheet name="引当金" sheetId="14" r:id="rId8"/>
    <sheet name="補助金" sheetId="20" r:id="rId9"/>
    <sheet name="財源明細" sheetId="21" r:id="rId10"/>
    <sheet name="財源情報明細" sheetId="17" r:id="rId11"/>
    <sheet name="資金明細" sheetId="18" r:id="rId12"/>
    <sheet name="有形固定資産 (全体会計)" sheetId="22" r:id="rId13"/>
    <sheet name="有形固定資産 (連結会計)" sheetId="23" r:id="rId14"/>
  </sheets>
  <definedNames>
    <definedName name="_xlnm.Print_Area" localSheetId="7">引当金!$A$1:$F$6</definedName>
    <definedName name="_xlnm.Print_Area" localSheetId="2">基金!$A$1:$G$14</definedName>
    <definedName name="_xlnm.Print_Area" localSheetId="10">財源情報明細!$A$1:$F$8</definedName>
    <definedName name="_xlnm.Print_Area" localSheetId="9">財源明細!$A$1:$E$31</definedName>
    <definedName name="_xlnm.Print_Area" localSheetId="3">貸付金!$A$1:$H$19</definedName>
    <definedName name="_xlnm.Print_Area" localSheetId="5">'地方債（借入先別）'!$A$1:$K$19</definedName>
    <definedName name="_xlnm.Print_Area" localSheetId="6">'地方債（利率別など）'!$A$1:$J$18</definedName>
    <definedName name="_xlnm.Print_Area" localSheetId="1">投資及び出資金の明細!$A$1:$M$46</definedName>
    <definedName name="_xlnm.Print_Area" localSheetId="8">補助金!$A$1:$F$18</definedName>
    <definedName name="_xlnm.Print_Area" localSheetId="4">未収金及び長期延滞債権!$A$1:$G$25</definedName>
    <definedName name="_xlnm.Print_Area" localSheetId="0">有形固定資産!$A$1:$I$47</definedName>
    <definedName name="_xlnm.Print_Area" localSheetId="12">'有形固定資産 (全体会計)'!$A$1:$H$25</definedName>
    <definedName name="_xlnm.Print_Area" localSheetId="13">'有形固定資産 (連結会計)'!$A$1:$H$25</definedName>
    <definedName name="_xlnm.Print_Titles" localSheetId="1">投資及び出資金の明細!$B:$B,投資及び出資金の明細!$1:$1</definedName>
  </definedNames>
  <calcPr calcId="162913"/>
</workbook>
</file>

<file path=xl/calcChain.xml><?xml version="1.0" encoding="utf-8"?>
<calcChain xmlns="http://schemas.openxmlformats.org/spreadsheetml/2006/main">
  <c r="B5" i="18" l="1"/>
</calcChain>
</file>

<file path=xl/sharedStrings.xml><?xml version="1.0" encoding="utf-8"?>
<sst xmlns="http://schemas.openxmlformats.org/spreadsheetml/2006/main" count="546" uniqueCount="300">
  <si>
    <t>金額</t>
    <rPh sb="0" eb="2">
      <t>キンガク</t>
    </rPh>
    <phoneticPr fontId="5"/>
  </si>
  <si>
    <t>土地</t>
    <rPh sb="0" eb="2">
      <t>トチ</t>
    </rPh>
    <phoneticPr fontId="5"/>
  </si>
  <si>
    <t>その他</t>
    <rPh sb="2" eb="3">
      <t>ホカ</t>
    </rPh>
    <phoneticPr fontId="5"/>
  </si>
  <si>
    <t>有価証券</t>
    <rPh sb="0" eb="2">
      <t>ユウカ</t>
    </rPh>
    <rPh sb="2" eb="4">
      <t>ショウケン</t>
    </rPh>
    <phoneticPr fontId="5"/>
  </si>
  <si>
    <t>長期貸付金</t>
    <rPh sb="0" eb="2">
      <t>チョウキ</t>
    </rPh>
    <rPh sb="2" eb="5">
      <t>カシツケキン</t>
    </rPh>
    <phoneticPr fontId="5"/>
  </si>
  <si>
    <t>現金預金</t>
    <rPh sb="0" eb="2">
      <t>ゲンキン</t>
    </rPh>
    <rPh sb="2" eb="4">
      <t>ヨキン</t>
    </rPh>
    <phoneticPr fontId="5"/>
  </si>
  <si>
    <t>短期貸付金</t>
    <rPh sb="0" eb="2">
      <t>タンキ</t>
    </rPh>
    <rPh sb="2" eb="5">
      <t>カシツケキン</t>
    </rPh>
    <phoneticPr fontId="5"/>
  </si>
  <si>
    <t>合計</t>
    <rPh sb="0" eb="2">
      <t>ゴウケイ</t>
    </rPh>
    <phoneticPr fontId="5"/>
  </si>
  <si>
    <t>税収等</t>
    <rPh sb="0" eb="2">
      <t>ゼイシュウ</t>
    </rPh>
    <rPh sb="2" eb="3">
      <t>ナド</t>
    </rPh>
    <phoneticPr fontId="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</si>
  <si>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5"/>
  </si>
  <si>
    <t>【様式第５号】</t>
    <rPh sb="1" eb="3">
      <t>ヨウシキ</t>
    </rPh>
    <rPh sb="3" eb="4">
      <t>ダイ</t>
    </rPh>
    <rPh sb="5" eb="6">
      <t>ゴウ</t>
    </rPh>
    <phoneticPr fontId="8"/>
  </si>
  <si>
    <t>附属明細書</t>
    <rPh sb="0" eb="2">
      <t>フゾク</t>
    </rPh>
    <rPh sb="2" eb="5">
      <t>メイサイショ</t>
    </rPh>
    <phoneticPr fontId="8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</si>
  <si>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8"/>
  </si>
  <si>
    <t>（１）資産項目の明細</t>
    <rPh sb="3" eb="5">
      <t>シサン</t>
    </rPh>
    <rPh sb="5" eb="7">
      <t>コウモク</t>
    </rPh>
    <rPh sb="8" eb="10">
      <t>メイサイ</t>
    </rPh>
    <phoneticPr fontId="8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</si>
  <si>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8"/>
  </si>
  <si>
    <t>区分</t>
    <rPh sb="0" eb="2">
      <t>クブン</t>
    </rPh>
    <phoneticPr fontId="8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</si>
  <si>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5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</si>
  <si>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5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</si>
  <si>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8"/>
  </si>
  <si>
    <t xml:space="preserve"> 事業用資産</t>
    <rPh sb="1" eb="4">
      <t>ジギョウヨウ</t>
    </rPh>
    <rPh sb="4" eb="6">
      <t>シサン</t>
    </rPh>
    <phoneticPr fontId="8"/>
  </si>
  <si>
    <t>　  土地</t>
    <rPh sb="3" eb="5">
      <t>トチ</t>
    </rPh>
    <phoneticPr fontId="5"/>
  </si>
  <si>
    <t>　　立木竹</t>
    <rPh sb="2" eb="4">
      <t>タチキ</t>
    </rPh>
    <rPh sb="4" eb="5">
      <t>タケ</t>
    </rPh>
    <phoneticPr fontId="8"/>
  </si>
  <si>
    <t>　　建物</t>
    <rPh sb="2" eb="4">
      <t>タテモノ</t>
    </rPh>
    <phoneticPr fontId="5"/>
  </si>
  <si>
    <t>　　工作物</t>
    <rPh sb="2" eb="5">
      <t>コウサクブツ</t>
    </rPh>
    <phoneticPr fontId="5"/>
  </si>
  <si>
    <t>　　船舶</t>
    <rPh sb="2" eb="4">
      <t>センパク</t>
    </rPh>
    <phoneticPr fontId="8"/>
  </si>
  <si>
    <t>　　浮標等</t>
    <rPh sb="2" eb="4">
      <t>フヒョウ</t>
    </rPh>
    <rPh sb="4" eb="5">
      <t>ナド</t>
    </rPh>
    <phoneticPr fontId="8"/>
  </si>
  <si>
    <t>　　航空機</t>
    <rPh sb="2" eb="5">
      <t>コウクウキ</t>
    </rPh>
    <phoneticPr fontId="8"/>
  </si>
  <si>
    <t>　　その他</t>
    <rPh sb="4" eb="5">
      <t>タ</t>
    </rPh>
    <phoneticPr fontId="5"/>
  </si>
  <si>
    <t>　　建設仮勘定</t>
    <rPh sb="2" eb="4">
      <t>ケンセツ</t>
    </rPh>
    <rPh sb="4" eb="7">
      <t>カリカンジョウ</t>
    </rPh>
    <phoneticPr fontId="8"/>
  </si>
  <si>
    <t xml:space="preserve"> インフラ資産</t>
    <rPh sb="5" eb="7">
      <t>シサン</t>
    </rPh>
    <phoneticPr fontId="8"/>
  </si>
  <si>
    <t>　　土地</t>
    <rPh sb="2" eb="4">
      <t>トチ</t>
    </rPh>
    <phoneticPr fontId="5"/>
  </si>
  <si>
    <t>　　建物</t>
    <rPh sb="2" eb="4">
      <t>タテモノ</t>
    </rPh>
    <phoneticPr fontId="8"/>
  </si>
  <si>
    <t xml:space="preserve"> 物品</t>
    <rPh sb="1" eb="3">
      <t>ブッピン</t>
    </rPh>
    <phoneticPr fontId="5"/>
  </si>
  <si>
    <t>生活インフラ・
国土保全</t>
    <rPh sb="0" eb="2">
      <t>セイカツ</t>
    </rPh>
    <rPh sb="8" eb="10">
      <t>コクド</t>
    </rPh>
    <rPh sb="10" eb="12">
      <t>ホゼン</t>
    </rPh>
    <phoneticPr fontId="5"/>
  </si>
  <si>
    <t>教育</t>
    <rPh sb="0" eb="2">
      <t>キョウイク</t>
    </rPh>
    <phoneticPr fontId="8"/>
  </si>
  <si>
    <t>福祉</t>
    <rPh sb="0" eb="2">
      <t>フクシ</t>
    </rPh>
    <phoneticPr fontId="8"/>
  </si>
  <si>
    <t>環境衛生</t>
    <rPh sb="0" eb="2">
      <t>カンキョウ</t>
    </rPh>
    <rPh sb="2" eb="4">
      <t>エイセイ</t>
    </rPh>
    <phoneticPr fontId="8"/>
  </si>
  <si>
    <t>産業振興</t>
    <rPh sb="0" eb="2">
      <t>サンギョウ</t>
    </rPh>
    <rPh sb="2" eb="4">
      <t>シンコウ</t>
    </rPh>
    <phoneticPr fontId="8"/>
  </si>
  <si>
    <t>消防</t>
    <rPh sb="0" eb="2">
      <t>ショウボウ</t>
    </rPh>
    <phoneticPr fontId="8"/>
  </si>
  <si>
    <t>総務</t>
    <rPh sb="0" eb="2">
      <t>ソウム</t>
    </rPh>
    <phoneticPr fontId="8"/>
  </si>
  <si>
    <t>合計</t>
    <rPh sb="0" eb="2">
      <t>ゴウケイ</t>
    </rPh>
    <phoneticPr fontId="8"/>
  </si>
  <si>
    <t>相手先名</t>
    <rPh sb="0" eb="3">
      <t>アイテサキ</t>
    </rPh>
    <rPh sb="3" eb="4">
      <t>メイ</t>
    </rPh>
    <phoneticPr fontId="5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</si>
  <si>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5"/>
  </si>
  <si>
    <t xml:space="preserve">
資産
（B)</t>
    <rPh sb="1" eb="3">
      <t>シサン</t>
    </rPh>
    <phoneticPr fontId="5"/>
  </si>
  <si>
    <t xml:space="preserve">
負債
（C)</t>
    <rPh sb="1" eb="3">
      <t>フサイ</t>
    </rPh>
    <phoneticPr fontId="5"/>
  </si>
  <si>
    <t>純資産額
（B）－（C)
（D)</t>
    <rPh sb="0" eb="3">
      <t>ジュンシサン</t>
    </rPh>
    <rPh sb="3" eb="4">
      <t>ガク</t>
    </rPh>
    <phoneticPr fontId="5"/>
  </si>
  <si>
    <t xml:space="preserve">
資本金
（E)</t>
    <rPh sb="1" eb="4">
      <t>シホンキン</t>
    </rPh>
    <phoneticPr fontId="5"/>
  </si>
  <si>
    <t>出資割合（％）
（A）/（E)
（F)</t>
    <rPh sb="0" eb="2">
      <t>シュッシ</t>
    </rPh>
    <rPh sb="2" eb="4">
      <t>ワリアイ</t>
    </rPh>
    <phoneticPr fontId="5"/>
  </si>
  <si>
    <t>実質価額
（D)×（F)
（G)</t>
    <rPh sb="0" eb="2">
      <t>ジッシツ</t>
    </rPh>
    <rPh sb="2" eb="4">
      <t>カガク</t>
    </rPh>
    <phoneticPr fontId="8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</si>
  <si>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8"/>
  </si>
  <si>
    <t xml:space="preserve">
出資金額
（A)</t>
    <rPh sb="1" eb="3">
      <t>シュッシ</t>
    </rPh>
    <rPh sb="3" eb="5">
      <t>キンガク</t>
    </rPh>
    <phoneticPr fontId="5"/>
  </si>
  <si>
    <t xml:space="preserve">
強制評価減
（H)</t>
    <rPh sb="1" eb="3">
      <t>キョウセイ</t>
    </rPh>
    <rPh sb="3" eb="5">
      <t>ヒョウカ</t>
    </rPh>
    <rPh sb="5" eb="6">
      <t>ゲン</t>
    </rPh>
    <phoneticPr fontId="8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</si>
  <si>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8"/>
  </si>
  <si>
    <t>種類</t>
    <rPh sb="0" eb="2">
      <t>シュルイ</t>
    </rPh>
    <phoneticPr fontId="5"/>
  </si>
  <si>
    <t>相手先名または種別</t>
    <rPh sb="0" eb="3">
      <t>アイテサキ</t>
    </rPh>
    <rPh sb="3" eb="4">
      <t>メイ</t>
    </rPh>
    <rPh sb="7" eb="9">
      <t>シュベツ</t>
    </rPh>
    <phoneticPr fontId="5"/>
  </si>
  <si>
    <t>（参考）
貸付金計</t>
    <rPh sb="1" eb="3">
      <t>サンコウ</t>
    </rPh>
    <rPh sb="5" eb="8">
      <t>カシツケキン</t>
    </rPh>
    <rPh sb="8" eb="9">
      <t>ケイ</t>
    </rPh>
    <phoneticPr fontId="5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</si>
  <si>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8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</si>
  <si>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8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</si>
  <si>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8"/>
  </si>
  <si>
    <t>⑦未収金の明細</t>
    <rPh sb="1" eb="4">
      <t>ミシュウキン</t>
    </rPh>
    <rPh sb="5" eb="7">
      <t>メイサイ</t>
    </rPh>
    <phoneticPr fontId="8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</si>
  <si>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5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</si>
  <si>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5"/>
  </si>
  <si>
    <t>【貸付金】</t>
    <rPh sb="1" eb="4">
      <t>カシツケキン</t>
    </rPh>
    <phoneticPr fontId="5"/>
  </si>
  <si>
    <t>小計</t>
    <rPh sb="0" eb="2">
      <t>ショウケイ</t>
    </rPh>
    <phoneticPr fontId="8"/>
  </si>
  <si>
    <t>【未収金】</t>
    <rPh sb="1" eb="4">
      <t>ミシュウキン</t>
    </rPh>
    <phoneticPr fontId="5"/>
  </si>
  <si>
    <t>税等未収金</t>
    <rPh sb="0" eb="1">
      <t>ゼイ</t>
    </rPh>
    <rPh sb="1" eb="2">
      <t>ナド</t>
    </rPh>
    <rPh sb="2" eb="5">
      <t>ミシュウキン</t>
    </rPh>
    <phoneticPr fontId="8"/>
  </si>
  <si>
    <t>その他の未収金</t>
    <rPh sb="2" eb="3">
      <t>タ</t>
    </rPh>
    <rPh sb="4" eb="7">
      <t>ミシュウキン</t>
    </rPh>
    <phoneticPr fontId="8"/>
  </si>
  <si>
    <t>（２）負債項目の明細</t>
    <rPh sb="3" eb="5">
      <t>フサイ</t>
    </rPh>
    <rPh sb="5" eb="7">
      <t>コウモク</t>
    </rPh>
    <rPh sb="8" eb="10">
      <t>メイサイ</t>
    </rPh>
    <phoneticPr fontId="8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</si>
  <si>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8"/>
  </si>
  <si>
    <t>地方債残高</t>
    <rPh sb="0" eb="3">
      <t>チホウサイ</t>
    </rPh>
    <rPh sb="3" eb="5">
      <t>ザンダカ</t>
    </rPh>
    <phoneticPr fontId="17"/>
  </si>
  <si>
    <t>政府資金</t>
    <rPh sb="0" eb="2">
      <t>セイフ</t>
    </rPh>
    <rPh sb="2" eb="4">
      <t>シキン</t>
    </rPh>
    <phoneticPr fontId="17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</si>
  <si>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17"/>
  </si>
  <si>
    <t>市中銀行</t>
    <rPh sb="0" eb="2">
      <t>シチュウ</t>
    </rPh>
    <rPh sb="2" eb="4">
      <t>ギンコウ</t>
    </rPh>
    <phoneticPr fontId="17"/>
  </si>
  <si>
    <t>その他の
金融機関</t>
    <rPh sb="2" eb="3">
      <t>タ</t>
    </rPh>
    <rPh sb="5" eb="7">
      <t>キンユウ</t>
    </rPh>
    <rPh sb="7" eb="9">
      <t>キカン</t>
    </rPh>
    <phoneticPr fontId="17"/>
  </si>
  <si>
    <t>市場公募債</t>
    <rPh sb="0" eb="2">
      <t>シジョウ</t>
    </rPh>
    <rPh sb="2" eb="5">
      <t>コウボサイ</t>
    </rPh>
    <phoneticPr fontId="17"/>
  </si>
  <si>
    <t>その他</t>
    <rPh sb="2" eb="3">
      <t>タ</t>
    </rPh>
    <phoneticPr fontId="17"/>
  </si>
  <si>
    <t>うち1年内償還予定</t>
    <rPh sb="3" eb="5">
      <t>ネンナイ</t>
    </rPh>
    <rPh sb="5" eb="7">
      <t>ショウカン</t>
    </rPh>
    <rPh sb="7" eb="9">
      <t>ヨテイ</t>
    </rPh>
    <phoneticPr fontId="5"/>
  </si>
  <si>
    <t>うち共同発行債</t>
    <rPh sb="2" eb="4">
      <t>キョウドウ</t>
    </rPh>
    <rPh sb="4" eb="6">
      <t>ハッコウ</t>
    </rPh>
    <rPh sb="6" eb="7">
      <t>サイ</t>
    </rPh>
    <phoneticPr fontId="5"/>
  </si>
  <si>
    <t>うち住民公募債</t>
    <rPh sb="2" eb="4">
      <t>ジュウミン</t>
    </rPh>
    <rPh sb="4" eb="7">
      <t>コウボサイ</t>
    </rPh>
    <phoneticPr fontId="5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</si>
  <si>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5"/>
  </si>
  <si>
    <t>1.5％以下</t>
    <rPh sb="4" eb="6">
      <t>イカ</t>
    </rPh>
    <phoneticPr fontId="17"/>
  </si>
  <si>
    <t>1.5％超
2.0％以下</t>
    <rPh sb="4" eb="5">
      <t>チョウ</t>
    </rPh>
    <rPh sb="10" eb="12">
      <t>イカ</t>
    </rPh>
    <phoneticPr fontId="17"/>
  </si>
  <si>
    <t>2.0％超
2.5％以下</t>
    <rPh sb="4" eb="5">
      <t>チョウ</t>
    </rPh>
    <rPh sb="10" eb="12">
      <t>イカ</t>
    </rPh>
    <phoneticPr fontId="17"/>
  </si>
  <si>
    <t>2.5％超
3.0％以下</t>
    <rPh sb="4" eb="5">
      <t>チョウ</t>
    </rPh>
    <rPh sb="10" eb="12">
      <t>イカ</t>
    </rPh>
    <phoneticPr fontId="17"/>
  </si>
  <si>
    <t>3.0％超
3.5％以下</t>
    <rPh sb="4" eb="5">
      <t>チョウ</t>
    </rPh>
    <rPh sb="10" eb="12">
      <t>イカ</t>
    </rPh>
    <phoneticPr fontId="17"/>
  </si>
  <si>
    <t>3.5％超
4.0％以下</t>
    <rPh sb="4" eb="5">
      <t>チョウ</t>
    </rPh>
    <rPh sb="10" eb="12">
      <t>イカ</t>
    </rPh>
    <phoneticPr fontId="17"/>
  </si>
  <si>
    <t>4.0％超</t>
    <rPh sb="4" eb="5">
      <t>チョウ</t>
    </rPh>
    <phoneticPr fontId="17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</si>
  <si>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17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</si>
  <si>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5"/>
  </si>
  <si>
    <t>１年以内</t>
    <rPh sb="1" eb="2">
      <t>ネン</t>
    </rPh>
    <rPh sb="2" eb="4">
      <t>イナイ</t>
    </rPh>
    <phoneticPr fontId="5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</si>
  <si>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</si>
  <si>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</si>
  <si>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</si>
  <si>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</si>
  <si>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5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</si>
  <si>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</si>
  <si>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</si>
  <si>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20年超</t>
    <rPh sb="2" eb="3">
      <t>ネン</t>
    </rPh>
    <rPh sb="3" eb="4">
      <t>チョウ</t>
    </rPh>
    <phoneticPr fontId="5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</si>
  <si>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5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</si>
  <si>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17"/>
  </si>
  <si>
    <t>契約条項の概要</t>
    <rPh sb="0" eb="2">
      <t>ケイヤク</t>
    </rPh>
    <rPh sb="2" eb="4">
      <t>ジョウコウ</t>
    </rPh>
    <rPh sb="5" eb="7">
      <t>ガイヨウ</t>
    </rPh>
    <phoneticPr fontId="17"/>
  </si>
  <si>
    <t>⑤引当金の明細</t>
    <rPh sb="1" eb="4">
      <t>ヒキアテキン</t>
    </rPh>
    <rPh sb="5" eb="7">
      <t>メイサイ</t>
    </rPh>
    <phoneticPr fontId="8"/>
  </si>
  <si>
    <t>区分</t>
    <rPh sb="0" eb="2">
      <t>クブン</t>
    </rPh>
    <phoneticPr fontId="5"/>
  </si>
  <si>
    <t>前年度末残高</t>
    <rPh sb="0" eb="3">
      <t>ゼンネンド</t>
    </rPh>
    <rPh sb="3" eb="4">
      <t>マツ</t>
    </rPh>
    <rPh sb="4" eb="6">
      <t>ザンダカ</t>
    </rPh>
    <phoneticPr fontId="5"/>
  </si>
  <si>
    <t>本年度増加額</t>
    <rPh sb="0" eb="3">
      <t>ホンネンド</t>
    </rPh>
    <rPh sb="3" eb="5">
      <t>ゾウカ</t>
    </rPh>
    <rPh sb="5" eb="6">
      <t>ガク</t>
    </rPh>
    <phoneticPr fontId="5"/>
  </si>
  <si>
    <t>本年度減少額</t>
    <rPh sb="0" eb="3">
      <t>ホンネンド</t>
    </rPh>
    <rPh sb="3" eb="6">
      <t>ゲンショウガク</t>
    </rPh>
    <phoneticPr fontId="5"/>
  </si>
  <si>
    <t>本年度末残高</t>
    <rPh sb="0" eb="3">
      <t>ホンネンド</t>
    </rPh>
    <rPh sb="3" eb="4">
      <t>マツ</t>
    </rPh>
    <rPh sb="4" eb="6">
      <t>ザンダカ</t>
    </rPh>
    <phoneticPr fontId="5"/>
  </si>
  <si>
    <t>目的使用</t>
    <rPh sb="0" eb="2">
      <t>モクテキ</t>
    </rPh>
    <rPh sb="2" eb="4">
      <t>シヨウ</t>
    </rPh>
    <phoneticPr fontId="8"/>
  </si>
  <si>
    <t>その他</t>
    <rPh sb="2" eb="3">
      <t>タ</t>
    </rPh>
    <phoneticPr fontId="8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</si>
  <si>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8"/>
  </si>
  <si>
    <t>（１）補助金等の明細</t>
    <rPh sb="3" eb="7">
      <t>ホジョキンナド</t>
    </rPh>
    <rPh sb="8" eb="10">
      <t>メイサイ</t>
    </rPh>
    <phoneticPr fontId="8"/>
  </si>
  <si>
    <t>名称</t>
    <rPh sb="0" eb="2">
      <t>メイショウ</t>
    </rPh>
    <phoneticPr fontId="8"/>
  </si>
  <si>
    <t>相手先</t>
    <rPh sb="0" eb="3">
      <t>アイテサキ</t>
    </rPh>
    <phoneticPr fontId="8"/>
  </si>
  <si>
    <t>金額</t>
    <rPh sb="0" eb="2">
      <t>キンガク</t>
    </rPh>
    <phoneticPr fontId="8"/>
  </si>
  <si>
    <t>支出目的</t>
    <rPh sb="0" eb="2">
      <t>シシュツ</t>
    </rPh>
    <rPh sb="2" eb="4">
      <t>モクテキ</t>
    </rPh>
    <phoneticPr fontId="8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</si>
  <si>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8"/>
  </si>
  <si>
    <t>計</t>
    <rPh sb="0" eb="1">
      <t>ケイ</t>
    </rPh>
    <phoneticPr fontId="8"/>
  </si>
  <si>
    <t>その他の補助金等</t>
    <rPh sb="2" eb="3">
      <t>タ</t>
    </rPh>
    <rPh sb="4" eb="7">
      <t>ホジョキン</t>
    </rPh>
    <rPh sb="7" eb="8">
      <t>ナド</t>
    </rPh>
    <phoneticPr fontId="8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</si>
  <si>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8"/>
  </si>
  <si>
    <t>（１）財源の明細</t>
    <rPh sb="3" eb="5">
      <t>ザイゲン</t>
    </rPh>
    <rPh sb="6" eb="8">
      <t>メイサイ</t>
    </rPh>
    <phoneticPr fontId="8"/>
  </si>
  <si>
    <t>会計</t>
    <rPh sb="0" eb="2">
      <t>カイケイ</t>
    </rPh>
    <phoneticPr fontId="5"/>
  </si>
  <si>
    <t>財源の内容</t>
    <rPh sb="0" eb="2">
      <t>ザイゲン</t>
    </rPh>
    <rPh sb="3" eb="5">
      <t>ナイヨウ</t>
    </rPh>
    <phoneticPr fontId="5"/>
  </si>
  <si>
    <t>一般会計</t>
    <rPh sb="0" eb="2">
      <t>イッパン</t>
    </rPh>
    <rPh sb="2" eb="4">
      <t>カイケイ</t>
    </rPh>
    <phoneticPr fontId="5"/>
  </si>
  <si>
    <t>小計</t>
    <rPh sb="0" eb="2">
      <t>ショウケイ</t>
    </rPh>
    <phoneticPr fontId="5"/>
  </si>
  <si>
    <t>資本的
補助金</t>
    <rPh sb="0" eb="3">
      <t>シホンテキ</t>
    </rPh>
    <rPh sb="4" eb="7">
      <t>ホジョキン</t>
    </rPh>
    <phoneticPr fontId="8"/>
  </si>
  <si>
    <t>国庫支出金</t>
    <rPh sb="0" eb="2">
      <t>コッコ</t>
    </rPh>
    <rPh sb="2" eb="5">
      <t>シシュツキン</t>
    </rPh>
    <phoneticPr fontId="5"/>
  </si>
  <si>
    <t>都道府県等支出金</t>
    <rPh sb="0" eb="4">
      <t>トドウフケン</t>
    </rPh>
    <rPh sb="4" eb="5">
      <t>ナド</t>
    </rPh>
    <rPh sb="5" eb="8">
      <t>シシュツキン</t>
    </rPh>
    <phoneticPr fontId="5"/>
  </si>
  <si>
    <t>経常的
補助金</t>
    <rPh sb="0" eb="3">
      <t>ケイジョウテキ</t>
    </rPh>
    <rPh sb="4" eb="7">
      <t>ホジョキン</t>
    </rPh>
    <phoneticPr fontId="8"/>
  </si>
  <si>
    <t>（２）財源情報の明細</t>
    <rPh sb="3" eb="5">
      <t>ザイゲン</t>
    </rPh>
    <rPh sb="5" eb="7">
      <t>ジョウホウ</t>
    </rPh>
    <rPh sb="8" eb="10">
      <t>メイサイ</t>
    </rPh>
    <phoneticPr fontId="8"/>
  </si>
  <si>
    <t>内訳</t>
    <rPh sb="0" eb="2">
      <t>ウチワケ</t>
    </rPh>
    <phoneticPr fontId="8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</si>
  <si>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8"/>
  </si>
  <si>
    <t>地方債</t>
    <rPh sb="0" eb="3">
      <t>チホウサイ</t>
    </rPh>
    <phoneticPr fontId="8"/>
  </si>
  <si>
    <t>税収等</t>
    <rPh sb="0" eb="3">
      <t>ゼイシュウナド</t>
    </rPh>
    <phoneticPr fontId="8"/>
  </si>
  <si>
    <t>その他</t>
    <rPh sb="2" eb="3">
      <t>ホカ</t>
    </rPh>
    <phoneticPr fontId="8"/>
  </si>
  <si>
    <t>純行政コスト</t>
    <rPh sb="0" eb="1">
      <t>ジュン</t>
    </rPh>
    <rPh sb="1" eb="3">
      <t>ギョウセイ</t>
    </rPh>
    <phoneticPr fontId="8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</si>
  <si>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8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</si>
  <si>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8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</si>
  <si>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8"/>
  </si>
  <si>
    <t>（１）資金の明細</t>
    <rPh sb="3" eb="5">
      <t>シキン</t>
    </rPh>
    <rPh sb="6" eb="8">
      <t>メイサイ</t>
    </rPh>
    <phoneticPr fontId="8"/>
  </si>
  <si>
    <t>要求払預金</t>
    <rPh sb="0" eb="2">
      <t>ヨウキュウ</t>
    </rPh>
    <rPh sb="2" eb="3">
      <t>ハラ</t>
    </rPh>
    <rPh sb="3" eb="5">
      <t>ヨキン</t>
    </rPh>
    <phoneticPr fontId="5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</si>
  <si>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8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</si>
  <si>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8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</si>
  <si>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8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</si>
  <si>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8"/>
  </si>
  <si>
    <t>④基金の明細</t>
    <phoneticPr fontId="8"/>
  </si>
  <si>
    <t>⑤貸付金の明細</t>
    <phoneticPr fontId="8"/>
  </si>
  <si>
    <t>（単位：円）</t>
    <rPh sb="1" eb="3">
      <t>タンイ</t>
    </rPh>
    <rPh sb="4" eb="5">
      <t>エン</t>
    </rPh>
    <phoneticPr fontId="8"/>
  </si>
  <si>
    <t>-</t>
    <phoneticPr fontId="5"/>
  </si>
  <si>
    <t>賞与等引当金</t>
    <phoneticPr fontId="5"/>
  </si>
  <si>
    <t>内部相殺金額</t>
    <rPh sb="0" eb="2">
      <t>ナイブ</t>
    </rPh>
    <rPh sb="2" eb="4">
      <t>ソウサイ</t>
    </rPh>
    <rPh sb="4" eb="6">
      <t>キンガク</t>
    </rPh>
    <phoneticPr fontId="5"/>
  </si>
  <si>
    <t>総計</t>
    <rPh sb="0" eb="2">
      <t>ソウケイ</t>
    </rPh>
    <phoneticPr fontId="5"/>
  </si>
  <si>
    <t>税収等</t>
    <rPh sb="0" eb="2">
      <t>ゼイシュウ</t>
    </rPh>
    <rPh sb="2" eb="3">
      <t>トウ</t>
    </rPh>
    <phoneticPr fontId="5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</si>
  <si>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5"/>
  </si>
  <si>
    <t>③投資及び出資金の明細</t>
    <phoneticPr fontId="8"/>
  </si>
  <si>
    <t>前年度末残高
（A）</t>
    <rPh sb="0" eb="3">
      <t>ゼンネンド</t>
    </rPh>
    <rPh sb="3" eb="4">
      <t>マツ</t>
    </rPh>
    <rPh sb="4" eb="6">
      <t>ザンダカ</t>
    </rPh>
    <phoneticPr fontId="5"/>
  </si>
  <si>
    <t>本年度増加額
（B）</t>
    <rPh sb="0" eb="3">
      <t>ホンネンド</t>
    </rPh>
    <rPh sb="3" eb="6">
      <t>ゾウカガク</t>
    </rPh>
    <phoneticPr fontId="5"/>
  </si>
  <si>
    <t>本年度減少額
（C）</t>
    <rPh sb="0" eb="3">
      <t>ホンネンド</t>
    </rPh>
    <rPh sb="3" eb="6">
      <t>ゲンショウガク</t>
    </rPh>
    <phoneticPr fontId="5"/>
  </si>
  <si>
    <t>本年度償却額
（F)</t>
    <rPh sb="0" eb="3">
      <t>ホンネンド</t>
    </rPh>
    <rPh sb="3" eb="6">
      <t>ショウキャクガク</t>
    </rPh>
    <phoneticPr fontId="5"/>
  </si>
  <si>
    <t>【通常分】</t>
  </si>
  <si>
    <t>　　一般公共事業</t>
  </si>
  <si>
    <t>　　公営住宅建設</t>
  </si>
  <si>
    <t>　　災害復旧</t>
  </si>
  <si>
    <t>　　教育・福祉施設</t>
  </si>
  <si>
    <t>　　一般単独事業</t>
  </si>
  <si>
    <t>　　その他</t>
  </si>
  <si>
    <t>【特別分】</t>
  </si>
  <si>
    <t>合計</t>
  </si>
  <si>
    <t>退職手当引当金</t>
    <rPh sb="0" eb="2">
      <t>タイショク</t>
    </rPh>
    <rPh sb="2" eb="4">
      <t>テアテ</t>
    </rPh>
    <phoneticPr fontId="5"/>
  </si>
  <si>
    <t>その他</t>
    <rPh sb="2" eb="3">
      <t>タ</t>
    </rPh>
    <phoneticPr fontId="5"/>
  </si>
  <si>
    <t>（単位：円）</t>
    <phoneticPr fontId="5"/>
  </si>
  <si>
    <t>市場価格のあるもの</t>
    <rPh sb="0" eb="2">
      <t>シジョウ</t>
    </rPh>
    <rPh sb="2" eb="4">
      <t>カカク</t>
    </rPh>
    <phoneticPr fontId="8"/>
  </si>
  <si>
    <t>銘柄名</t>
    <rPh sb="0" eb="2">
      <t>メイガラ</t>
    </rPh>
    <rPh sb="2" eb="3">
      <t>メイ</t>
    </rPh>
    <phoneticPr fontId="5"/>
  </si>
  <si>
    <t xml:space="preserve">
株数・口数など
（A）</t>
    <rPh sb="1" eb="3">
      <t>カブスウ</t>
    </rPh>
    <rPh sb="4" eb="5">
      <t>クチ</t>
    </rPh>
    <rPh sb="5" eb="6">
      <t>スウ</t>
    </rPh>
    <phoneticPr fontId="5"/>
  </si>
  <si>
    <t xml:space="preserve">
時価単価
（B）</t>
    <rPh sb="1" eb="3">
      <t>ジカ</t>
    </rPh>
    <rPh sb="3" eb="5">
      <t>タンカ</t>
    </rPh>
    <phoneticPr fontId="5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</si>
  <si>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5"/>
  </si>
  <si>
    <t xml:space="preserve">
取得単価
（D)</t>
    <rPh sb="1" eb="3">
      <t>シュトク</t>
    </rPh>
    <rPh sb="3" eb="5">
      <t>タンカ</t>
    </rPh>
    <phoneticPr fontId="5"/>
  </si>
  <si>
    <t>取得原価
（A）×（D)
（E)</t>
    <rPh sb="0" eb="2">
      <t>シュトク</t>
    </rPh>
    <rPh sb="2" eb="4">
      <t>ゲンカ</t>
    </rPh>
    <phoneticPr fontId="8"/>
  </si>
  <si>
    <t>評価差額
（C）－（E)
（F)</t>
    <rPh sb="0" eb="2">
      <t>ヒョウカ</t>
    </rPh>
    <rPh sb="2" eb="4">
      <t>サガク</t>
    </rPh>
    <phoneticPr fontId="8"/>
  </si>
  <si>
    <t>（単位：円）</t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</si>
  <si>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5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</si>
  <si>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8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</si>
  <si>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5"/>
  </si>
  <si>
    <t>その他の貸付金</t>
    <rPh sb="2" eb="3">
      <t>タ</t>
    </rPh>
    <rPh sb="4" eb="7">
      <t>カシツケキン</t>
    </rPh>
    <phoneticPr fontId="10"/>
  </si>
  <si>
    <t>-</t>
  </si>
  <si>
    <t>（一財）下松市施設管理公社</t>
  </si>
  <si>
    <t>（一財）下松市笠戸島開発センター</t>
  </si>
  <si>
    <t>（公財）下松市水産振興基金協会</t>
  </si>
  <si>
    <t>（公財）下松市文化振興財団</t>
  </si>
  <si>
    <t>下松市水道事業会計</t>
  </si>
  <si>
    <t>下松商業開発（株）</t>
  </si>
  <si>
    <t>（公財）周南地域地場産業振興センター</t>
  </si>
  <si>
    <t>Kビジョン（株）</t>
  </si>
  <si>
    <t>全国漁業信用基金協会</t>
  </si>
  <si>
    <t>山口県農業信用基金協会</t>
  </si>
  <si>
    <t>山口県東部森林組合</t>
    <rPh sb="0" eb="3">
      <t>ヤマグチケン</t>
    </rPh>
    <rPh sb="3" eb="5">
      <t>トウブ</t>
    </rPh>
    <rPh sb="5" eb="7">
      <t>シンリン</t>
    </rPh>
    <rPh sb="7" eb="9">
      <t>クミアイ</t>
    </rPh>
    <phoneticPr fontId="3"/>
  </si>
  <si>
    <t>（公社）山口県畜産振興協会</t>
  </si>
  <si>
    <t>（公財）やまぐち農林振興公社</t>
  </si>
  <si>
    <t>（公社）山口県青果物基金協会</t>
  </si>
  <si>
    <t>中国労働金庫</t>
  </si>
  <si>
    <t>山口県共済生活協同組合</t>
  </si>
  <si>
    <t>（福）山口県社会福祉協議会</t>
  </si>
  <si>
    <t>（一財）山口県建設技術センター</t>
  </si>
  <si>
    <t>地方公共団体金融機構</t>
  </si>
  <si>
    <t>(一財)山口県デジタル技術振興財団</t>
  </si>
  <si>
    <t>（公財）やまぐち産業振興財団</t>
  </si>
  <si>
    <t>山口県信用保証協会</t>
  </si>
  <si>
    <t>（公社）山口県栽培漁業公社</t>
  </si>
  <si>
    <t>（一社）山口県労働者福祉協議会</t>
  </si>
  <si>
    <t>（一財）地域活性化センター</t>
  </si>
  <si>
    <t>（公財）山口県国際交流協会</t>
  </si>
  <si>
    <t>（一財）山口県教育会</t>
  </si>
  <si>
    <t>（公財）山口県暴力追放運動推進センター</t>
  </si>
  <si>
    <t>山口県市町総合事務組合（災害基金）</t>
  </si>
  <si>
    <t>（公財）やまぐち移植医療推進財団</t>
  </si>
  <si>
    <t>（一財）山口県環境保全事業団</t>
  </si>
  <si>
    <t>（公財）リバーフロント研究所</t>
  </si>
  <si>
    <t>財政調整基金</t>
  </si>
  <si>
    <t>減債基金</t>
  </si>
  <si>
    <t>まちづくり推進基金</t>
  </si>
  <si>
    <t>職員退職手当積立金</t>
  </si>
  <si>
    <t>ふるさと納税基金</t>
  </si>
  <si>
    <t>森林環境基金</t>
  </si>
  <si>
    <t>新型コロナウイルス感染症対策基金</t>
  </si>
  <si>
    <t>県収入印紙購入基金</t>
  </si>
  <si>
    <t>奨学金貸付基金</t>
  </si>
  <si>
    <t>住宅新築資金等貸付金</t>
  </si>
  <si>
    <t>母子家庭援護資金貸付金</t>
  </si>
  <si>
    <t>下松市笠戸島開発センター貸付金</t>
  </si>
  <si>
    <t>下松市高額療養費貸付資金</t>
  </si>
  <si>
    <t>高額介護サービス費等つなぎ資金</t>
  </si>
  <si>
    <t>同和福祉援護資金（元金分）</t>
  </si>
  <si>
    <t>同和福祉援護資金（利子分）</t>
  </si>
  <si>
    <t>国民健康保険特別会計貸付金</t>
  </si>
  <si>
    <t>漁業振興対策資金</t>
  </si>
  <si>
    <t>特別小口融資</t>
  </si>
  <si>
    <t>不況対策特別融資</t>
  </si>
  <si>
    <t>中小企業振興資金融資</t>
  </si>
  <si>
    <t>中小企業活性化資金融資</t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</si>
  <si>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11"/>
  </si>
  <si>
    <t>　　減収補てん債</t>
    <rPh sb="2" eb="4">
      <t>ゲンシュウ</t>
    </rPh>
    <rPh sb="4" eb="5">
      <t>ホ</t>
    </rPh>
    <rPh sb="7" eb="8">
      <t>サイ</t>
    </rPh>
    <phoneticPr fontId="11"/>
  </si>
  <si>
    <t>　　減税補てん債</t>
    <rPh sb="2" eb="4">
      <t>ゲンゼイ</t>
    </rPh>
    <rPh sb="4" eb="5">
      <t>ホ</t>
    </rPh>
    <rPh sb="7" eb="8">
      <t>サイ</t>
    </rPh>
    <phoneticPr fontId="11"/>
  </si>
  <si>
    <t>　　退職手当債</t>
    <rPh sb="2" eb="4">
      <t>タイショク</t>
    </rPh>
    <rPh sb="4" eb="6">
      <t>テアテ</t>
    </rPh>
    <rPh sb="6" eb="7">
      <t>サイ</t>
    </rPh>
    <phoneticPr fontId="11"/>
  </si>
  <si>
    <t>　　その他</t>
    <rPh sb="4" eb="5">
      <t>タ</t>
    </rPh>
    <phoneticPr fontId="11"/>
  </si>
  <si>
    <t>市民税</t>
  </si>
  <si>
    <t>固定資産税</t>
  </si>
  <si>
    <t>軽自動車税</t>
  </si>
  <si>
    <t>都市計画税</t>
  </si>
  <si>
    <t>負担金</t>
  </si>
  <si>
    <t>使用料</t>
  </si>
  <si>
    <t>手数料</t>
  </si>
  <si>
    <t>財産運用収入</t>
  </si>
  <si>
    <t>貸付金元利収入（利子分）</t>
  </si>
  <si>
    <t>雑入</t>
  </si>
  <si>
    <t>障害福祉サービス費</t>
  </si>
  <si>
    <t>山口県後期高齢者医療広域連合療養給付費等負担金</t>
  </si>
  <si>
    <t>周南地区衛生施設組合負担金</t>
  </si>
  <si>
    <t>私立幼稚園施設型給付費</t>
  </si>
  <si>
    <t>周南東部環境施設組合負担金</t>
  </si>
  <si>
    <t>山口県国民健康保険団体連合会</t>
    <rPh sb="0" eb="2">
      <t>ヤマグチ</t>
    </rPh>
    <rPh sb="2" eb="3">
      <t>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4"/>
  </si>
  <si>
    <t>山口県後期高齢者医療広域連合</t>
  </si>
  <si>
    <t>周南地区衛生施設組合</t>
  </si>
  <si>
    <t>対象園</t>
    <rPh sb="0" eb="2">
      <t>タイショウ</t>
    </rPh>
    <rPh sb="2" eb="3">
      <t>エン</t>
    </rPh>
    <phoneticPr fontId="3"/>
  </si>
  <si>
    <t>周南東部環境施設組合</t>
  </si>
  <si>
    <t>県事業負担金</t>
  </si>
  <si>
    <t>福祉</t>
    <rPh sb="0" eb="2">
      <t>フクシ</t>
    </rPh>
    <phoneticPr fontId="4"/>
  </si>
  <si>
    <t>環境衛生</t>
    <rPh sb="0" eb="4">
      <t>カンキョウエイセイ</t>
    </rPh>
    <phoneticPr fontId="4"/>
  </si>
  <si>
    <t>教育</t>
    <rPh sb="0" eb="2">
      <t>キョウイク</t>
    </rPh>
    <phoneticPr fontId="4"/>
  </si>
  <si>
    <t>生活インフラ・国土保全</t>
    <rPh sb="0" eb="2">
      <t>セイカツ</t>
    </rPh>
    <rPh sb="7" eb="11">
      <t>コクドホゼン</t>
    </rPh>
    <phoneticPr fontId="4"/>
  </si>
  <si>
    <t>山口県</t>
  </si>
  <si>
    <t>介護施設等整備補助金</t>
    <rPh sb="0" eb="2">
      <t>カイゴ</t>
    </rPh>
    <rPh sb="2" eb="4">
      <t>シセツ</t>
    </rPh>
    <rPh sb="4" eb="5">
      <t>トウ</t>
    </rPh>
    <rPh sb="5" eb="7">
      <t>セイビ</t>
    </rPh>
    <rPh sb="7" eb="10">
      <t>ホジョキン</t>
    </rPh>
    <phoneticPr fontId="5"/>
  </si>
  <si>
    <t>対象団体</t>
    <rPh sb="0" eb="2">
      <t>タイショウ</t>
    </rPh>
    <rPh sb="2" eb="4">
      <t>ダンタイ</t>
    </rPh>
    <phoneticPr fontId="5"/>
  </si>
  <si>
    <t>福祉</t>
    <rPh sb="0" eb="2">
      <t>フクシ</t>
    </rPh>
    <phoneticPr fontId="5"/>
  </si>
  <si>
    <t>東幹線水路改修事業負担金</t>
    <rPh sb="0" eb="1">
      <t>ヒガシ</t>
    </rPh>
    <rPh sb="1" eb="3">
      <t>カンセン</t>
    </rPh>
    <rPh sb="3" eb="5">
      <t>スイロ</t>
    </rPh>
    <rPh sb="5" eb="7">
      <t>カイシュウ</t>
    </rPh>
    <rPh sb="7" eb="9">
      <t>ジギョウ</t>
    </rPh>
    <rPh sb="9" eb="12">
      <t>フタンキン</t>
    </rPh>
    <phoneticPr fontId="5"/>
  </si>
  <si>
    <t>下松福祉センター施設改修補助</t>
    <rPh sb="0" eb="2">
      <t>クダマツ</t>
    </rPh>
    <rPh sb="2" eb="4">
      <t>フクシ</t>
    </rPh>
    <rPh sb="8" eb="10">
      <t>シセツ</t>
    </rPh>
    <rPh sb="10" eb="12">
      <t>カイシュウ</t>
    </rPh>
    <rPh sb="12" eb="14">
      <t>ホジョ</t>
    </rPh>
    <phoneticPr fontId="5"/>
  </si>
  <si>
    <t>地域介護・福祉空間整備等事業費補助金</t>
  </si>
  <si>
    <t>市税</t>
    <rPh sb="0" eb="1">
      <t>シ</t>
    </rPh>
    <rPh sb="1" eb="2">
      <t>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</si>
  <si>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</si>
  <si>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利子割交付金</t>
    <rPh sb="0" eb="2">
      <t>リシ</t>
    </rPh>
    <rPh sb="2" eb="3">
      <t>ワリ</t>
    </rPh>
    <rPh sb="3" eb="6">
      <t>コウフキン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</si>
  <si>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</si>
  <si>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5"/>
  </si>
  <si>
    <t>地方消費税交付金</t>
    <rPh sb="0" eb="2">
      <t>チホウ</t>
    </rPh>
    <rPh sb="2" eb="5">
      <t>ショウヒゼイ</t>
    </rPh>
    <rPh sb="5" eb="8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</si>
  <si>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</si>
  <si>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</si>
  <si>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5"/>
  </si>
  <si>
    <t>分担金及び負担金</t>
    <rPh sb="0" eb="4">
      <t>ブンタンキンオヨ</t>
    </rPh>
    <rPh sb="5" eb="8">
      <t>フタンキン</t>
    </rPh>
    <phoneticPr fontId="5"/>
  </si>
  <si>
    <t>寄附金</t>
    <rPh sb="0" eb="3">
      <t>キフキン</t>
    </rPh>
    <phoneticPr fontId="5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</si>
  <si>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5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</si>
  <si>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5"/>
  </si>
  <si>
    <t>法人事業税交付金</t>
    <rPh sb="0" eb="5">
      <t>ホウジンジギョウゼイ</t>
    </rPh>
    <rPh sb="5" eb="8">
      <t>コウフキン</t>
    </rPh>
    <phoneticPr fontId="5"/>
  </si>
  <si>
    <t>　住宅新築資金等貸付金</t>
  </si>
  <si>
    <t>下松市上下水道局</t>
  </si>
  <si>
    <t>有限会社　誠心会</t>
    <phoneticPr fontId="5"/>
  </si>
  <si>
    <t>その他の貸付金</t>
  </si>
  <si>
    <t>税等未収金</t>
  </si>
  <si>
    <t>その他の未収金</t>
  </si>
  <si>
    <t>全体附属明細書</t>
    <rPh sb="0" eb="2">
      <t>ゼンタイ</t>
    </rPh>
    <rPh sb="2" eb="4">
      <t>フゾク</t>
    </rPh>
    <rPh sb="4" eb="7">
      <t>メイサイショ</t>
    </rPh>
    <phoneticPr fontId="8"/>
  </si>
  <si>
    <t>１．全体貸借対照表の内容に関する明細</t>
    <rPh sb="2" eb="4">
      <t>ゼンタイ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8"/>
  </si>
  <si>
    <t>連結附属明細書</t>
    <phoneticPr fontId="8"/>
  </si>
  <si>
    <t>１．連結貸借対照表の内容に関する明細</t>
    <phoneticPr fontId="8"/>
  </si>
  <si>
    <t>社会福祉法人下松市社会福祉協議会</t>
    <rPh sb="0" eb="6">
      <t>シャカイフクシホウジン</t>
    </rPh>
    <rPh sb="6" eb="9">
      <t>クダマツシ</t>
    </rPh>
    <rPh sb="9" eb="16">
      <t>シャカイフクシキョウギカイ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</si>
</sst>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,;\-#,##0,;&quot;-&quot;"/>
    <numFmt numFmtId="177" formatCode="0.000"/>
  </numFmts>
  <fonts count="4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0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u/>
      <sz val="18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7" fillId="0" borderId="26">
      <alignment horizontal="center"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1" fillId="0" borderId="0"/>
    <xf numFmtId="38" fontId="21" fillId="0" borderId="0" applyFont="0" applyFill="0" applyBorder="0" applyAlignment="0" applyProtection="0"/>
    <xf numFmtId="0" fontId="21" fillId="0" borderId="0"/>
    <xf numFmtId="0" fontId="21" fillId="0" borderId="0"/>
    <xf numFmtId="0" fontId="22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266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41" fontId="0" fillId="0" borderId="0" xfId="0" applyNumberFormat="1">
      <alignment vertical="center"/>
    </xf>
    <xf numFmtId="41" fontId="10" fillId="0" borderId="0" xfId="0" applyNumberFormat="1" applyFont="1" applyAlignment="1">
      <alignment horizontal="left" vertical="center"/>
    </xf>
    <xf numFmtId="41" fontId="6" fillId="0" borderId="0" xfId="0" applyNumberFormat="1" applyFont="1">
      <alignment vertical="center"/>
    </xf>
    <xf numFmtId="41" fontId="15" fillId="0" borderId="0" xfId="0" applyNumberFormat="1" applyFont="1">
      <alignment vertical="center"/>
    </xf>
    <xf numFmtId="41" fontId="16" fillId="0" borderId="0" xfId="0" applyNumberFormat="1" applyFont="1">
      <alignment vertical="center"/>
    </xf>
    <xf numFmtId="41" fontId="9" fillId="0" borderId="0" xfId="0" applyNumberFormat="1" applyFont="1" applyAlignment="1">
      <alignment horizontal="center" vertical="center"/>
    </xf>
    <xf numFmtId="41" fontId="7" fillId="0" borderId="0" xfId="0" applyNumberFormat="1" applyFont="1">
      <alignment vertical="center"/>
    </xf>
    <xf numFmtId="41" fontId="7" fillId="0" borderId="0" xfId="1" applyNumberFormat="1" applyFont="1">
      <alignment vertical="center"/>
    </xf>
    <xf numFmtId="41" fontId="7" fillId="0" borderId="0" xfId="0" applyNumberFormat="1" applyFont="1" applyAlignment="1">
      <alignment horizontal="center" vertical="center"/>
    </xf>
    <xf numFmtId="41" fontId="7" fillId="0" borderId="0" xfId="1" applyNumberFormat="1" applyFont="1" applyBorder="1">
      <alignment vertical="center"/>
    </xf>
    <xf numFmtId="41" fontId="7" fillId="0" borderId="0" xfId="1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left" vertical="center"/>
    </xf>
    <xf numFmtId="41" fontId="11" fillId="0" borderId="0" xfId="0" applyNumberFormat="1" applyFont="1" applyAlignment="1">
      <alignment horizontal="center" vertical="center"/>
    </xf>
    <xf numFmtId="41" fontId="6" fillId="0" borderId="0" xfId="2" applyNumberFormat="1" applyFont="1">
      <alignment vertical="center"/>
    </xf>
    <xf numFmtId="41" fontId="13" fillId="0" borderId="5" xfId="0" applyNumberFormat="1" applyFont="1" applyBorder="1" applyAlignment="1">
      <alignment horizontal="right" vertical="center"/>
    </xf>
    <xf numFmtId="41" fontId="14" fillId="0" borderId="11" xfId="0" applyNumberFormat="1" applyFont="1" applyBorder="1">
      <alignment vertical="center"/>
    </xf>
    <xf numFmtId="41" fontId="6" fillId="0" borderId="0" xfId="0" applyNumberFormat="1" applyFont="1" applyAlignment="1">
      <alignment horizontal="center" vertical="center"/>
    </xf>
    <xf numFmtId="41" fontId="6" fillId="0" borderId="15" xfId="1" applyNumberFormat="1" applyFont="1" applyBorder="1">
      <alignment vertical="center"/>
    </xf>
    <xf numFmtId="41" fontId="24" fillId="0" borderId="0" xfId="0" applyNumberFormat="1" applyFont="1">
      <alignment vertical="center"/>
    </xf>
    <xf numFmtId="41" fontId="25" fillId="0" borderId="0" xfId="0" applyNumberFormat="1" applyFont="1">
      <alignment vertical="center"/>
    </xf>
    <xf numFmtId="41" fontId="23" fillId="0" borderId="0" xfId="0" applyNumberFormat="1" applyFont="1">
      <alignment vertical="center"/>
    </xf>
    <xf numFmtId="41" fontId="6" fillId="0" borderId="15" xfId="1" applyNumberFormat="1" applyFont="1" applyBorder="1" applyAlignment="1">
      <alignment horizontal="center" vertical="center"/>
    </xf>
    <xf numFmtId="41" fontId="23" fillId="0" borderId="0" xfId="1" applyNumberFormat="1" applyFont="1" applyBorder="1">
      <alignment vertical="center"/>
    </xf>
    <xf numFmtId="41" fontId="28" fillId="0" borderId="0" xfId="0" applyNumberFormat="1" applyFont="1">
      <alignment vertical="center"/>
    </xf>
    <xf numFmtId="41" fontId="28" fillId="3" borderId="15" xfId="1" applyNumberFormat="1" applyFont="1" applyFill="1" applyBorder="1" applyAlignment="1">
      <alignment horizontal="center" vertical="center"/>
    </xf>
    <xf numFmtId="41" fontId="28" fillId="3" borderId="15" xfId="1" applyNumberFormat="1" applyFont="1" applyFill="1" applyBorder="1" applyAlignment="1">
      <alignment horizontal="center" vertical="center" wrapText="1"/>
    </xf>
    <xf numFmtId="41" fontId="28" fillId="0" borderId="0" xfId="1" applyNumberFormat="1" applyFont="1" applyBorder="1">
      <alignment vertical="center"/>
    </xf>
    <xf numFmtId="41" fontId="28" fillId="0" borderId="15" xfId="1" applyNumberFormat="1" applyFont="1" applyBorder="1">
      <alignment vertical="center"/>
    </xf>
    <xf numFmtId="41" fontId="28" fillId="0" borderId="15" xfId="1" applyNumberFormat="1" applyFont="1" applyFill="1" applyBorder="1">
      <alignment vertical="center"/>
    </xf>
    <xf numFmtId="41" fontId="28" fillId="0" borderId="15" xfId="1" applyNumberFormat="1" applyFont="1" applyBorder="1" applyAlignment="1">
      <alignment horizontal="center" vertical="center"/>
    </xf>
    <xf numFmtId="41" fontId="28" fillId="0" borderId="0" xfId="1" applyNumberFormat="1" applyFont="1" applyBorder="1" applyAlignment="1">
      <alignment horizontal="center" vertical="center"/>
    </xf>
    <xf numFmtId="41" fontId="27" fillId="0" borderId="0" xfId="1" applyNumberFormat="1" applyFont="1" applyBorder="1" applyAlignment="1">
      <alignment horizontal="right" vertical="center"/>
    </xf>
    <xf numFmtId="41" fontId="11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>
      <alignment vertical="center"/>
    </xf>
    <xf numFmtId="41" fontId="20" fillId="0" borderId="0" xfId="0" applyNumberFormat="1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/>
    <xf numFmtId="0" fontId="31" fillId="0" borderId="0" xfId="0" applyFont="1" applyAlignment="1">
      <alignment horizontal="center" vertical="center"/>
    </xf>
    <xf numFmtId="0" fontId="33" fillId="0" borderId="0" xfId="2" applyFont="1" applyAlignment="1">
      <alignment horizontal="left" vertical="center"/>
    </xf>
    <xf numFmtId="38" fontId="34" fillId="0" borderId="0" xfId="1" applyFont="1" applyBorder="1" applyAlignment="1">
      <alignment horizontal="center" vertical="center"/>
    </xf>
    <xf numFmtId="38" fontId="34" fillId="0" borderId="0" xfId="1" applyFont="1" applyBorder="1" applyAlignment="1">
      <alignment horizontal="center" vertical="center" wrapText="1"/>
    </xf>
    <xf numFmtId="38" fontId="35" fillId="0" borderId="0" xfId="1" applyFont="1" applyBorder="1" applyAlignment="1">
      <alignment horizontal="center" vertical="center"/>
    </xf>
    <xf numFmtId="0" fontId="36" fillId="0" borderId="5" xfId="2" applyFont="1" applyBorder="1">
      <alignment vertical="center"/>
    </xf>
    <xf numFmtId="38" fontId="34" fillId="0" borderId="0" xfId="1" applyFont="1" applyBorder="1">
      <alignment vertical="center"/>
    </xf>
    <xf numFmtId="38" fontId="31" fillId="0" borderId="0" xfId="1" applyFont="1" applyBorder="1">
      <alignment vertical="center"/>
    </xf>
    <xf numFmtId="0" fontId="12" fillId="0" borderId="0" xfId="0" applyFont="1">
      <alignment vertical="center"/>
    </xf>
    <xf numFmtId="0" fontId="31" fillId="0" borderId="1" xfId="0" applyFont="1" applyBorder="1" applyAlignment="1">
      <alignment horizontal="center" vertical="center"/>
    </xf>
    <xf numFmtId="41" fontId="31" fillId="0" borderId="0" xfId="0" applyNumberFormat="1" applyFont="1">
      <alignment vertical="center"/>
    </xf>
    <xf numFmtId="41" fontId="6" fillId="3" borderId="15" xfId="1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4" fillId="3" borderId="15" xfId="2" applyFont="1" applyFill="1" applyBorder="1" applyAlignment="1">
      <alignment horizontal="center" vertical="center" wrapText="1"/>
    </xf>
    <xf numFmtId="0" fontId="34" fillId="3" borderId="3" xfId="2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horizontal="center" vertical="center" wrapText="1"/>
    </xf>
    <xf numFmtId="0" fontId="34" fillId="0" borderId="15" xfId="2" applyFont="1" applyBorder="1" applyAlignment="1">
      <alignment horizontal="left" vertical="center" wrapText="1"/>
    </xf>
    <xf numFmtId="41" fontId="34" fillId="0" borderId="3" xfId="1" applyNumberFormat="1" applyFont="1" applyBorder="1" applyAlignment="1">
      <alignment vertical="center"/>
    </xf>
    <xf numFmtId="41" fontId="35" fillId="0" borderId="3" xfId="1" applyNumberFormat="1" applyFont="1" applyBorder="1" applyAlignment="1">
      <alignment vertical="center"/>
    </xf>
    <xf numFmtId="0" fontId="34" fillId="0" borderId="15" xfId="2" applyFont="1" applyBorder="1" applyAlignment="1">
      <alignment horizontal="left" vertical="center"/>
    </xf>
    <xf numFmtId="0" fontId="34" fillId="2" borderId="15" xfId="2" applyFont="1" applyFill="1" applyBorder="1" applyAlignment="1">
      <alignment horizontal="left" vertical="center"/>
    </xf>
    <xf numFmtId="0" fontId="34" fillId="2" borderId="15" xfId="2" applyFont="1" applyFill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/>
    </xf>
    <xf numFmtId="0" fontId="34" fillId="0" borderId="3" xfId="2" applyFont="1" applyBorder="1" applyAlignment="1">
      <alignment horizontal="center" vertical="center"/>
    </xf>
    <xf numFmtId="38" fontId="34" fillId="3" borderId="3" xfId="1" applyFont="1" applyFill="1" applyBorder="1" applyAlignment="1">
      <alignment horizontal="center" vertical="center" wrapText="1"/>
    </xf>
    <xf numFmtId="38" fontId="34" fillId="3" borderId="15" xfId="1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left" vertical="center" wrapText="1"/>
    </xf>
    <xf numFmtId="41" fontId="34" fillId="0" borderId="3" xfId="1" applyNumberFormat="1" applyFont="1" applyBorder="1" applyAlignment="1">
      <alignment horizontal="right" vertical="center"/>
    </xf>
    <xf numFmtId="41" fontId="34" fillId="0" borderId="15" xfId="0" applyNumberFormat="1" applyFont="1" applyBorder="1">
      <alignment vertical="center"/>
    </xf>
    <xf numFmtId="0" fontId="34" fillId="0" borderId="3" xfId="2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4" fillId="0" borderId="15" xfId="2" applyFont="1" applyBorder="1" applyAlignment="1">
      <alignment horizontal="center" vertical="center"/>
    </xf>
    <xf numFmtId="41" fontId="34" fillId="0" borderId="15" xfId="1" applyNumberFormat="1" applyFont="1" applyBorder="1" applyAlignment="1">
      <alignment vertical="center"/>
    </xf>
    <xf numFmtId="41" fontId="34" fillId="0" borderId="15" xfId="1" applyNumberFormat="1" applyFont="1" applyBorder="1" applyAlignment="1">
      <alignment horizontal="right" vertical="center"/>
    </xf>
    <xf numFmtId="10" fontId="6" fillId="0" borderId="15" xfId="17" applyNumberFormat="1" applyFont="1" applyBorder="1">
      <alignment vertical="center"/>
    </xf>
    <xf numFmtId="41" fontId="6" fillId="0" borderId="15" xfId="1" applyNumberFormat="1" applyFont="1" applyBorder="1" applyAlignment="1">
      <alignment horizontal="right" vertical="center"/>
    </xf>
    <xf numFmtId="41" fontId="28" fillId="0" borderId="15" xfId="1" applyNumberFormat="1" applyFont="1" applyBorder="1" applyAlignment="1">
      <alignment horizontal="right" vertical="center"/>
    </xf>
    <xf numFmtId="41" fontId="4" fillId="0" borderId="0" xfId="2" applyNumberFormat="1">
      <alignment vertical="center"/>
    </xf>
    <xf numFmtId="41" fontId="6" fillId="3" borderId="15" xfId="2" applyNumberFormat="1" applyFont="1" applyFill="1" applyBorder="1" applyAlignment="1">
      <alignment horizontal="center" vertical="center"/>
    </xf>
    <xf numFmtId="41" fontId="6" fillId="3" borderId="15" xfId="2" applyNumberFormat="1" applyFont="1" applyFill="1" applyBorder="1" applyAlignment="1">
      <alignment horizontal="center" vertical="center" wrapText="1"/>
    </xf>
    <xf numFmtId="41" fontId="6" fillId="0" borderId="15" xfId="5" applyNumberFormat="1" applyFont="1" applyBorder="1" applyAlignment="1">
      <alignment horizontal="center" vertical="center"/>
    </xf>
    <xf numFmtId="41" fontId="35" fillId="0" borderId="15" xfId="1" applyNumberFormat="1" applyFont="1" applyBorder="1" applyAlignment="1">
      <alignment vertical="center"/>
    </xf>
    <xf numFmtId="0" fontId="37" fillId="0" borderId="0" xfId="0" applyFont="1">
      <alignment vertical="center"/>
    </xf>
    <xf numFmtId="0" fontId="38" fillId="0" borderId="5" xfId="0" applyFont="1" applyBorder="1">
      <alignment vertical="center"/>
    </xf>
    <xf numFmtId="41" fontId="39" fillId="0" borderId="0" xfId="0" applyNumberFormat="1" applyFont="1" applyAlignment="1">
      <alignment horizontal="left" vertical="center"/>
    </xf>
    <xf numFmtId="41" fontId="40" fillId="0" borderId="0" xfId="0" applyNumberFormat="1" applyFo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1" fillId="0" borderId="0" xfId="1" applyNumberFormat="1" applyFont="1" applyBorder="1" applyAlignment="1">
      <alignment horizontal="right"/>
    </xf>
    <xf numFmtId="41" fontId="1" fillId="0" borderId="0" xfId="2" applyNumberFormat="1" applyFont="1" applyAlignment="1">
      <alignment horizontal="right"/>
    </xf>
    <xf numFmtId="41" fontId="6" fillId="0" borderId="15" xfId="0" applyNumberFormat="1" applyFont="1" applyBorder="1" applyAlignment="1">
      <alignment horizontal="left" vertical="center"/>
    </xf>
    <xf numFmtId="41" fontId="6" fillId="0" borderId="18" xfId="1" applyNumberFormat="1" applyFont="1" applyBorder="1">
      <alignment vertical="center"/>
    </xf>
    <xf numFmtId="41" fontId="6" fillId="0" borderId="18" xfId="1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right"/>
    </xf>
    <xf numFmtId="41" fontId="6" fillId="3" borderId="15" xfId="0" applyNumberFormat="1" applyFont="1" applyFill="1" applyBorder="1" applyAlignment="1">
      <alignment horizontal="center" vertical="center" wrapText="1"/>
    </xf>
    <xf numFmtId="41" fontId="6" fillId="0" borderId="15" xfId="0" applyNumberFormat="1" applyFont="1" applyBorder="1">
      <alignment vertical="center"/>
    </xf>
    <xf numFmtId="41" fontId="39" fillId="0" borderId="5" xfId="0" applyNumberFormat="1" applyFont="1" applyBorder="1" applyAlignment="1">
      <alignment horizontal="left" vertical="center"/>
    </xf>
    <xf numFmtId="41" fontId="1" fillId="0" borderId="5" xfId="0" applyNumberFormat="1" applyFont="1" applyBorder="1" applyAlignment="1">
      <alignment horizontal="right"/>
    </xf>
    <xf numFmtId="41" fontId="26" fillId="0" borderId="0" xfId="0" applyNumberFormat="1" applyFont="1">
      <alignment vertical="center"/>
    </xf>
    <xf numFmtId="41" fontId="40" fillId="0" borderId="0" xfId="0" applyNumberFormat="1" applyFont="1" applyAlignment="1">
      <alignment horizontal="left" vertical="center"/>
    </xf>
    <xf numFmtId="41" fontId="6" fillId="0" borderId="17" xfId="0" applyNumberFormat="1" applyFont="1" applyBorder="1">
      <alignment vertical="center"/>
    </xf>
    <xf numFmtId="41" fontId="6" fillId="0" borderId="17" xfId="1" applyNumberFormat="1" applyFont="1" applyBorder="1">
      <alignment vertical="center"/>
    </xf>
    <xf numFmtId="41" fontId="6" fillId="0" borderId="0" xfId="1" applyNumberFormat="1" applyFont="1" applyBorder="1">
      <alignment vertical="center"/>
    </xf>
    <xf numFmtId="41" fontId="6" fillId="0" borderId="10" xfId="0" applyNumberFormat="1" applyFont="1" applyBorder="1" applyAlignment="1">
      <alignment horizontal="left" vertical="center"/>
    </xf>
    <xf numFmtId="41" fontId="6" fillId="0" borderId="10" xfId="1" applyNumberFormat="1" applyFont="1" applyBorder="1">
      <alignment vertical="center"/>
    </xf>
    <xf numFmtId="41" fontId="6" fillId="0" borderId="0" xfId="1" applyNumberFormat="1" applyFont="1">
      <alignment vertical="center"/>
    </xf>
    <xf numFmtId="41" fontId="6" fillId="0" borderId="10" xfId="1" applyNumberFormat="1" applyFont="1" applyBorder="1" applyAlignment="1">
      <alignment horizontal="left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19" xfId="1" applyNumberFormat="1" applyFont="1" applyBorder="1">
      <alignment vertical="center"/>
    </xf>
    <xf numFmtId="41" fontId="6" fillId="0" borderId="19" xfId="1" applyNumberFormat="1" applyFont="1" applyBorder="1" applyAlignment="1">
      <alignment horizontal="center" vertical="center"/>
    </xf>
    <xf numFmtId="41" fontId="6" fillId="0" borderId="9" xfId="0" applyNumberFormat="1" applyFont="1" applyBorder="1">
      <alignment vertical="center"/>
    </xf>
    <xf numFmtId="41" fontId="6" fillId="0" borderId="9" xfId="1" applyNumberFormat="1" applyFont="1" applyBorder="1">
      <alignment vertical="center"/>
    </xf>
    <xf numFmtId="41" fontId="6" fillId="0" borderId="10" xfId="0" applyNumberFormat="1" applyFont="1" applyBorder="1">
      <alignment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10" xfId="1" applyNumberFormat="1" applyFont="1" applyBorder="1" applyAlignment="1">
      <alignment horizontal="center" vertical="center"/>
    </xf>
    <xf numFmtId="41" fontId="19" fillId="3" borderId="20" xfId="0" applyNumberFormat="1" applyFont="1" applyFill="1" applyBorder="1" applyAlignment="1">
      <alignment horizontal="center" vertical="center" wrapText="1"/>
    </xf>
    <xf numFmtId="41" fontId="19" fillId="3" borderId="2" xfId="0" applyNumberFormat="1" applyFont="1" applyFill="1" applyBorder="1" applyAlignment="1">
      <alignment horizontal="center" vertical="center" wrapText="1"/>
    </xf>
    <xf numFmtId="41" fontId="19" fillId="3" borderId="13" xfId="0" applyNumberFormat="1" applyFont="1" applyFill="1" applyBorder="1" applyAlignment="1">
      <alignment horizontal="center" vertical="center" wrapText="1"/>
    </xf>
    <xf numFmtId="41" fontId="13" fillId="3" borderId="21" xfId="0" applyNumberFormat="1" applyFont="1" applyFill="1" applyBorder="1" applyAlignment="1">
      <alignment horizontal="center" vertical="center"/>
    </xf>
    <xf numFmtId="41" fontId="13" fillId="3" borderId="7" xfId="0" applyNumberFormat="1" applyFont="1" applyFill="1" applyBorder="1" applyAlignment="1">
      <alignment horizontal="center" vertical="center"/>
    </xf>
    <xf numFmtId="41" fontId="12" fillId="0" borderId="15" xfId="0" applyNumberFormat="1" applyFont="1" applyBorder="1">
      <alignment vertical="center"/>
    </xf>
    <xf numFmtId="41" fontId="12" fillId="0" borderId="15" xfId="1" applyNumberFormat="1" applyFont="1" applyFill="1" applyBorder="1" applyAlignment="1">
      <alignment vertical="center"/>
    </xf>
    <xf numFmtId="41" fontId="12" fillId="0" borderId="22" xfId="1" applyNumberFormat="1" applyFont="1" applyFill="1" applyBorder="1">
      <alignment vertical="center"/>
    </xf>
    <xf numFmtId="41" fontId="12" fillId="0" borderId="13" xfId="1" applyNumberFormat="1" applyFont="1" applyFill="1" applyBorder="1">
      <alignment vertical="center"/>
    </xf>
    <xf numFmtId="41" fontId="12" fillId="0" borderId="15" xfId="1" applyNumberFormat="1" applyFont="1" applyFill="1" applyBorder="1">
      <alignment vertical="center"/>
    </xf>
    <xf numFmtId="41" fontId="12" fillId="0" borderId="15" xfId="1" applyNumberFormat="1" applyFont="1" applyFill="1" applyBorder="1" applyAlignment="1">
      <alignment horizontal="center" vertical="center"/>
    </xf>
    <xf numFmtId="41" fontId="12" fillId="0" borderId="22" xfId="1" applyNumberFormat="1" applyFont="1" applyFill="1" applyBorder="1" applyAlignment="1">
      <alignment horizontal="center" vertical="center"/>
    </xf>
    <xf numFmtId="41" fontId="12" fillId="0" borderId="13" xfId="1" applyNumberFormat="1" applyFont="1" applyFill="1" applyBorder="1" applyAlignment="1">
      <alignment horizontal="center" vertical="center"/>
    </xf>
    <xf numFmtId="41" fontId="12" fillId="0" borderId="15" xfId="0" applyNumberFormat="1" applyFont="1" applyBorder="1" applyAlignment="1">
      <alignment horizontal="center" vertical="center"/>
    </xf>
    <xf numFmtId="41" fontId="12" fillId="0" borderId="13" xfId="1" applyNumberFormat="1" applyFont="1" applyFill="1" applyBorder="1" applyAlignment="1">
      <alignment vertical="center"/>
    </xf>
    <xf numFmtId="0" fontId="41" fillId="0" borderId="0" xfId="0" applyFont="1">
      <alignment vertical="center"/>
    </xf>
    <xf numFmtId="0" fontId="18" fillId="0" borderId="0" xfId="0" applyFont="1" applyAlignment="1">
      <alignment horizontal="right"/>
    </xf>
    <xf numFmtId="0" fontId="19" fillId="3" borderId="1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41" fontId="19" fillId="0" borderId="22" xfId="1" applyNumberFormat="1" applyFont="1" applyBorder="1" applyAlignment="1">
      <alignment horizontal="center" vertical="center" wrapText="1"/>
    </xf>
    <xf numFmtId="41" fontId="19" fillId="0" borderId="16" xfId="1" applyNumberFormat="1" applyFont="1" applyBorder="1" applyAlignment="1">
      <alignment vertical="center"/>
    </xf>
    <xf numFmtId="41" fontId="19" fillId="0" borderId="15" xfId="1" applyNumberFormat="1" applyFont="1" applyBorder="1" applyAlignment="1">
      <alignment vertical="center"/>
    </xf>
    <xf numFmtId="10" fontId="19" fillId="0" borderId="15" xfId="17" applyNumberFormat="1" applyFont="1" applyFill="1" applyBorder="1" applyAlignment="1">
      <alignment vertical="center"/>
    </xf>
    <xf numFmtId="41" fontId="19" fillId="0" borderId="15" xfId="1" applyNumberFormat="1" applyFont="1" applyBorder="1" applyAlignment="1">
      <alignment horizontal="center" vertical="center"/>
    </xf>
    <xf numFmtId="41" fontId="19" fillId="0" borderId="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right"/>
    </xf>
    <xf numFmtId="0" fontId="12" fillId="0" borderId="15" xfId="0" applyFont="1" applyBorder="1" applyAlignment="1">
      <alignment vertical="center" wrapText="1"/>
    </xf>
    <xf numFmtId="0" fontId="12" fillId="0" borderId="3" xfId="0" applyFont="1" applyBorder="1">
      <alignment vertical="center"/>
    </xf>
    <xf numFmtId="41" fontId="12" fillId="0" borderId="3" xfId="1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7" xfId="0" applyFont="1" applyBorder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41" fontId="12" fillId="0" borderId="7" xfId="1" applyNumberFormat="1" applyFont="1" applyBorder="1">
      <alignment vertical="center"/>
    </xf>
    <xf numFmtId="0" fontId="12" fillId="0" borderId="10" xfId="0" applyFont="1" applyBorder="1" applyAlignment="1">
      <alignment horizontal="center" vertical="center"/>
    </xf>
    <xf numFmtId="41" fontId="12" fillId="0" borderId="3" xfId="1" applyNumberFormat="1" applyFont="1" applyBorder="1" applyAlignment="1">
      <alignment vertical="center"/>
    </xf>
    <xf numFmtId="41" fontId="12" fillId="0" borderId="3" xfId="1" applyNumberFormat="1" applyFont="1" applyBorder="1">
      <alignment vertical="center"/>
    </xf>
    <xf numFmtId="41" fontId="6" fillId="3" borderId="15" xfId="3" applyNumberFormat="1" applyFont="1" applyFill="1" applyBorder="1" applyAlignment="1">
      <alignment horizontal="center" vertical="center"/>
    </xf>
    <xf numFmtId="41" fontId="6" fillId="3" borderId="15" xfId="3" applyNumberFormat="1" applyFont="1" applyFill="1" applyBorder="1" applyAlignment="1">
      <alignment horizontal="center" vertical="center" wrapText="1"/>
    </xf>
    <xf numFmtId="41" fontId="6" fillId="0" borderId="13" xfId="3" applyNumberFormat="1" applyFont="1" applyBorder="1" applyAlignment="1">
      <alignment vertical="center"/>
    </xf>
    <xf numFmtId="41" fontId="6" fillId="0" borderId="15" xfId="1" applyNumberFormat="1" applyFont="1" applyBorder="1" applyAlignment="1">
      <alignment vertical="center"/>
    </xf>
    <xf numFmtId="0" fontId="12" fillId="3" borderId="15" xfId="0" applyFont="1" applyFill="1" applyBorder="1" applyAlignment="1">
      <alignment horizontal="center" vertical="center" wrapText="1"/>
    </xf>
    <xf numFmtId="0" fontId="6" fillId="0" borderId="15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41" fontId="6" fillId="0" borderId="13" xfId="1" applyNumberFormat="1" applyFont="1" applyFill="1" applyBorder="1" applyAlignment="1">
      <alignment horizontal="right" vertical="center"/>
    </xf>
    <xf numFmtId="41" fontId="6" fillId="0" borderId="15" xfId="1" applyNumberFormat="1" applyFont="1" applyFill="1" applyBorder="1" applyAlignment="1">
      <alignment horizontal="right" vertical="center"/>
    </xf>
    <xf numFmtId="41" fontId="12" fillId="0" borderId="13" xfId="1" applyNumberFormat="1" applyFont="1" applyFill="1" applyBorder="1" applyAlignment="1">
      <alignment horizontal="right" vertical="center"/>
    </xf>
    <xf numFmtId="41" fontId="12" fillId="0" borderId="15" xfId="1" applyNumberFormat="1" applyFont="1" applyFill="1" applyBorder="1" applyAlignment="1">
      <alignment horizontal="right" vertical="center"/>
    </xf>
    <xf numFmtId="41" fontId="12" fillId="0" borderId="10" xfId="1" applyNumberFormat="1" applyFont="1" applyFill="1" applyBorder="1">
      <alignment vertical="center"/>
    </xf>
    <xf numFmtId="41" fontId="6" fillId="0" borderId="15" xfId="2" applyNumberFormat="1" applyFont="1" applyBorder="1">
      <alignment vertical="center"/>
    </xf>
    <xf numFmtId="41" fontId="6" fillId="0" borderId="15" xfId="2" applyNumberFormat="1" applyFont="1" applyBorder="1" applyAlignment="1">
      <alignment horizontal="center" vertical="center"/>
    </xf>
    <xf numFmtId="41" fontId="6" fillId="0" borderId="13" xfId="3" applyNumberFormat="1" applyFont="1" applyBorder="1" applyAlignment="1">
      <alignment horizontal="center" vertical="center"/>
    </xf>
    <xf numFmtId="38" fontId="7" fillId="0" borderId="0" xfId="1" applyFont="1" applyFill="1">
      <alignment vertical="center"/>
    </xf>
    <xf numFmtId="38" fontId="7" fillId="0" borderId="0" xfId="1" applyFont="1" applyFill="1" applyAlignment="1">
      <alignment horizontal="center" vertical="center"/>
    </xf>
    <xf numFmtId="38" fontId="7" fillId="0" borderId="0" xfId="1" applyFont="1">
      <alignment vertical="center"/>
    </xf>
    <xf numFmtId="41" fontId="6" fillId="0" borderId="15" xfId="0" applyNumberFormat="1" applyFont="1" applyBorder="1" applyAlignment="1">
      <alignment horizontal="left" vertical="center" indent="1"/>
    </xf>
    <xf numFmtId="41" fontId="6" fillId="0" borderId="10" xfId="0" applyNumberFormat="1" applyFont="1" applyBorder="1" applyAlignment="1">
      <alignment horizontal="left" vertical="center" indent="1"/>
    </xf>
    <xf numFmtId="41" fontId="6" fillId="0" borderId="10" xfId="1" applyNumberFormat="1" applyFont="1" applyBorder="1" applyAlignment="1">
      <alignment horizontal="left" vertical="center" indent="1"/>
    </xf>
    <xf numFmtId="41" fontId="6" fillId="0" borderId="9" xfId="0" applyNumberFormat="1" applyFont="1" applyBorder="1" applyAlignment="1">
      <alignment horizontal="left" vertical="center" indent="1"/>
    </xf>
    <xf numFmtId="0" fontId="19" fillId="0" borderId="1" xfId="0" applyFont="1" applyBorder="1" applyAlignment="1">
      <alignment horizontal="center" vertical="center"/>
    </xf>
    <xf numFmtId="176" fontId="18" fillId="0" borderId="1" xfId="1" applyNumberFormat="1" applyFont="1" applyFill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41" fontId="12" fillId="0" borderId="7" xfId="1" applyNumberFormat="1" applyFont="1" applyBorder="1" applyAlignment="1">
      <alignment horizontal="center" vertical="center"/>
    </xf>
    <xf numFmtId="0" fontId="12" fillId="3" borderId="15" xfId="2" applyFont="1" applyFill="1" applyBorder="1" applyAlignment="1">
      <alignment horizontal="center" vertical="center"/>
    </xf>
    <xf numFmtId="38" fontId="12" fillId="3" borderId="15" xfId="5" applyFont="1" applyFill="1" applyBorder="1" applyAlignment="1">
      <alignment horizontal="center" vertical="center" wrapText="1"/>
    </xf>
    <xf numFmtId="41" fontId="0" fillId="0" borderId="0" xfId="0" applyNumberFormat="1" applyAlignment="1">
      <alignment horizontal="right" vertical="center"/>
    </xf>
    <xf numFmtId="41" fontId="18" fillId="0" borderId="0" xfId="0" applyNumberFormat="1" applyFont="1">
      <alignment vertical="center"/>
    </xf>
    <xf numFmtId="38" fontId="0" fillId="0" borderId="0" xfId="1" applyFont="1">
      <alignment vertical="center"/>
    </xf>
    <xf numFmtId="41" fontId="7" fillId="0" borderId="0" xfId="1" applyNumberFormat="1" applyFont="1" applyFill="1" applyBorder="1">
      <alignment vertical="center"/>
    </xf>
    <xf numFmtId="0" fontId="12" fillId="0" borderId="8" xfId="0" applyFont="1" applyBorder="1">
      <alignment vertical="center"/>
    </xf>
    <xf numFmtId="41" fontId="6" fillId="0" borderId="15" xfId="1" applyNumberFormat="1" applyFont="1" applyFill="1" applyBorder="1">
      <alignment vertical="center"/>
    </xf>
    <xf numFmtId="38" fontId="31" fillId="0" borderId="0" xfId="1" applyFont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41" fontId="6" fillId="3" borderId="17" xfId="0" applyNumberFormat="1" applyFont="1" applyFill="1" applyBorder="1" applyAlignment="1">
      <alignment horizontal="center" vertical="center" wrapText="1"/>
    </xf>
    <xf numFmtId="41" fontId="6" fillId="3" borderId="10" xfId="0" applyNumberFormat="1" applyFont="1" applyFill="1" applyBorder="1" applyAlignment="1">
      <alignment horizontal="center" vertical="center" wrapText="1"/>
    </xf>
    <xf numFmtId="41" fontId="6" fillId="3" borderId="17" xfId="0" applyNumberFormat="1" applyFont="1" applyFill="1" applyBorder="1" applyAlignment="1">
      <alignment horizontal="center" vertical="center"/>
    </xf>
    <xf numFmtId="41" fontId="6" fillId="3" borderId="10" xfId="0" applyNumberFormat="1" applyFont="1" applyFill="1" applyBorder="1" applyAlignment="1">
      <alignment horizontal="center" vertical="center"/>
    </xf>
    <xf numFmtId="41" fontId="6" fillId="3" borderId="3" xfId="0" applyNumberFormat="1" applyFont="1" applyFill="1" applyBorder="1" applyAlignment="1">
      <alignment horizontal="center" vertical="center" wrapText="1"/>
    </xf>
    <xf numFmtId="41" fontId="6" fillId="3" borderId="13" xfId="0" applyNumberFormat="1" applyFont="1" applyFill="1" applyBorder="1" applyAlignment="1">
      <alignment horizontal="center" vertical="center" wrapText="1"/>
    </xf>
    <xf numFmtId="41" fontId="19" fillId="3" borderId="12" xfId="0" applyNumberFormat="1" applyFont="1" applyFill="1" applyBorder="1" applyAlignment="1">
      <alignment horizontal="center" vertical="center" wrapText="1"/>
    </xf>
    <xf numFmtId="41" fontId="19" fillId="3" borderId="7" xfId="0" applyNumberFormat="1" applyFont="1" applyFill="1" applyBorder="1" applyAlignment="1">
      <alignment horizontal="center" vertical="center" wrapText="1"/>
    </xf>
    <xf numFmtId="41" fontId="19" fillId="3" borderId="17" xfId="0" applyNumberFormat="1" applyFont="1" applyFill="1" applyBorder="1" applyAlignment="1">
      <alignment horizontal="center" vertical="center" wrapText="1"/>
    </xf>
    <xf numFmtId="41" fontId="19" fillId="3" borderId="10" xfId="0" applyNumberFormat="1" applyFont="1" applyFill="1" applyBorder="1" applyAlignment="1">
      <alignment horizontal="center" vertical="center" wrapText="1"/>
    </xf>
    <xf numFmtId="41" fontId="19" fillId="3" borderId="23" xfId="0" applyNumberFormat="1" applyFont="1" applyFill="1" applyBorder="1" applyAlignment="1">
      <alignment horizontal="center" vertical="center" wrapText="1"/>
    </xf>
    <xf numFmtId="41" fontId="19" fillId="3" borderId="27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0" fontId="12" fillId="3" borderId="13" xfId="2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1" fontId="40" fillId="0" borderId="0" xfId="0" applyNumberFormat="1" applyFont="1" applyAlignment="1">
      <alignment horizontal="left" vertical="center"/>
    </xf>
    <xf numFmtId="41" fontId="6" fillId="0" borderId="17" xfId="3" applyNumberFormat="1" applyFont="1" applyBorder="1" applyAlignment="1">
      <alignment horizontal="center" vertical="center"/>
    </xf>
    <xf numFmtId="41" fontId="6" fillId="0" borderId="9" xfId="3" applyNumberFormat="1" applyFont="1" applyBorder="1" applyAlignment="1">
      <alignment horizontal="center" vertical="center"/>
    </xf>
    <xf numFmtId="41" fontId="6" fillId="0" borderId="10" xfId="3" applyNumberFormat="1" applyFont="1" applyBorder="1" applyAlignment="1">
      <alignment horizontal="center" vertical="center"/>
    </xf>
    <xf numFmtId="41" fontId="6" fillId="0" borderId="3" xfId="3" applyNumberFormat="1" applyFont="1" applyBorder="1" applyAlignment="1">
      <alignment horizontal="center" vertical="center"/>
    </xf>
    <xf numFmtId="41" fontId="6" fillId="0" borderId="13" xfId="3" applyNumberFormat="1" applyFont="1" applyBorder="1" applyAlignment="1">
      <alignment horizontal="center" vertical="center"/>
    </xf>
    <xf numFmtId="41" fontId="6" fillId="0" borderId="17" xfId="3" applyNumberFormat="1" applyFont="1" applyBorder="1" applyAlignment="1">
      <alignment horizontal="center" vertical="center" wrapText="1"/>
    </xf>
    <xf numFmtId="41" fontId="6" fillId="0" borderId="9" xfId="3" applyNumberFormat="1" applyFont="1" applyBorder="1" applyAlignment="1">
      <alignment horizontal="center" vertical="center" wrapText="1"/>
    </xf>
    <xf numFmtId="41" fontId="6" fillId="0" borderId="10" xfId="3" applyNumberFormat="1" applyFont="1" applyBorder="1" applyAlignment="1">
      <alignment horizontal="center" vertical="center" wrapText="1"/>
    </xf>
    <xf numFmtId="41" fontId="6" fillId="2" borderId="17" xfId="3" applyNumberFormat="1" applyFont="1" applyFill="1" applyBorder="1" applyAlignment="1">
      <alignment horizontal="center" vertical="center" wrapText="1"/>
    </xf>
    <xf numFmtId="41" fontId="6" fillId="2" borderId="9" xfId="3" applyNumberFormat="1" applyFont="1" applyFill="1" applyBorder="1" applyAlignment="1">
      <alignment horizontal="center" vertical="center" wrapText="1"/>
    </xf>
    <xf numFmtId="41" fontId="6" fillId="2" borderId="10" xfId="3" applyNumberFormat="1" applyFont="1" applyFill="1" applyBorder="1" applyAlignment="1">
      <alignment horizontal="center" vertical="center" wrapText="1"/>
    </xf>
    <xf numFmtId="41" fontId="6" fillId="0" borderId="2" xfId="3" applyNumberFormat="1" applyFont="1" applyBorder="1" applyAlignment="1">
      <alignment horizontal="center" vertical="center"/>
    </xf>
    <xf numFmtId="41" fontId="6" fillId="0" borderId="3" xfId="3" applyNumberFormat="1" applyFont="1" applyBorder="1" applyAlignment="1">
      <alignment horizontal="left" vertical="center"/>
    </xf>
    <xf numFmtId="41" fontId="6" fillId="0" borderId="13" xfId="3" applyNumberFormat="1" applyFont="1" applyBorder="1" applyAlignment="1">
      <alignment horizontal="left" vertical="center"/>
    </xf>
    <xf numFmtId="41" fontId="6" fillId="0" borderId="12" xfId="3" applyNumberFormat="1" applyFont="1" applyBorder="1" applyAlignment="1">
      <alignment horizontal="center" vertical="center"/>
    </xf>
    <xf numFmtId="41" fontId="6" fillId="0" borderId="11" xfId="3" applyNumberFormat="1" applyFont="1" applyBorder="1" applyAlignment="1">
      <alignment horizontal="center" vertical="center"/>
    </xf>
    <xf numFmtId="41" fontId="6" fillId="0" borderId="14" xfId="3" applyNumberFormat="1" applyFont="1" applyBorder="1" applyAlignment="1">
      <alignment horizontal="center" vertical="center"/>
    </xf>
    <xf numFmtId="41" fontId="6" fillId="0" borderId="7" xfId="3" applyNumberFormat="1" applyFont="1" applyBorder="1" applyAlignment="1">
      <alignment horizontal="center" vertical="center"/>
    </xf>
    <xf numFmtId="41" fontId="6" fillId="0" borderId="5" xfId="3" applyNumberFormat="1" applyFont="1" applyBorder="1" applyAlignment="1">
      <alignment horizontal="center" vertical="center"/>
    </xf>
    <xf numFmtId="41" fontId="6" fillId="0" borderId="6" xfId="3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right"/>
    </xf>
    <xf numFmtId="0" fontId="6" fillId="3" borderId="1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20">
    <cellStyle name="パーセント" xfId="17" builtinId="5"/>
    <cellStyle name="桁区切り" xfId="1" builtinId="6"/>
    <cellStyle name="桁区切り 2" xfId="5"/>
    <cellStyle name="桁区切り 2 2" xfId="16"/>
    <cellStyle name="桁区切り 2 3" xfId="8"/>
    <cellStyle name="桁区切り 3" xfId="14"/>
    <cellStyle name="標準" xfId="0" builtinId="0"/>
    <cellStyle name="標準 2" xfId="2"/>
    <cellStyle name="標準 2 2" xfId="9"/>
    <cellStyle name="標準 2 3" xfId="10"/>
    <cellStyle name="標準 2 4" xfId="15"/>
    <cellStyle name="標準 2 5" xfId="7"/>
    <cellStyle name="標準 2 8" xfId="19"/>
    <cellStyle name="標準 3" xfId="12"/>
    <cellStyle name="標準 4" xfId="11"/>
    <cellStyle name="標準 5" xfId="13"/>
    <cellStyle name="標準 6" xfId="6"/>
    <cellStyle name="標準 6 2" xfId="18"/>
    <cellStyle name="標準_附属明細表PL・NW・WS　20060423修正版" xfId="3"/>
    <cellStyle name="標準１" xfId="4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6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theme" Target="theme/theme1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lumMod val="40000"/>
            <a:lumOff val="60000"/>
          </a:schemeClr>
        </a:solidFill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8"/>
  <sheetViews>
    <sheetView showGridLines="0" tabSelected="1" view="pageBreakPreview" zoomScale="80" zoomScaleNormal="100" zoomScaleSheetLayoutView="80" workbookViewId="0"/>
  </sheetViews>
  <sheetFormatPr defaultColWidth="9" defaultRowHeight="13" x14ac:dyDescent="0.2"/>
  <cols>
    <col min="1" max="1" width="20.7265625" style="42" customWidth="1"/>
    <col min="2" max="9" width="17.453125" style="42" customWidth="1"/>
    <col min="10" max="16384" width="9" style="42"/>
  </cols>
  <sheetData>
    <row r="1" spans="1:9" ht="22.5" customHeight="1" x14ac:dyDescent="0.2">
      <c r="A1" s="40" t="s">
        <v>10</v>
      </c>
      <c r="B1" s="41"/>
    </row>
    <row r="2" spans="1:9" ht="22.5" customHeight="1" x14ac:dyDescent="0.2">
      <c r="A2" s="43" t="s">
        <v>11</v>
      </c>
      <c r="B2" s="43"/>
      <c r="C2" s="43"/>
      <c r="D2" s="43"/>
      <c r="E2" s="43"/>
      <c r="F2" s="43"/>
      <c r="G2" s="43"/>
      <c r="H2" s="43"/>
    </row>
    <row r="3" spans="1:9" ht="22.5" customHeight="1" x14ac:dyDescent="0.2">
      <c r="A3" s="90" t="s">
        <v>12</v>
      </c>
      <c r="B3" s="41"/>
      <c r="C3" s="41"/>
      <c r="D3" s="44"/>
      <c r="E3" s="44"/>
      <c r="F3" s="44"/>
      <c r="G3" s="44"/>
      <c r="H3" s="44"/>
    </row>
    <row r="4" spans="1:9" x14ac:dyDescent="0.2">
      <c r="A4" s="41" t="s">
        <v>140</v>
      </c>
      <c r="B4" s="41"/>
      <c r="C4" s="41"/>
      <c r="D4" s="41"/>
      <c r="E4" s="41"/>
      <c r="F4" s="41"/>
      <c r="G4" s="41"/>
      <c r="H4" s="41"/>
    </row>
    <row r="5" spans="1:9" ht="22.5" customHeight="1" x14ac:dyDescent="0.2">
      <c r="A5" s="90" t="s">
        <v>13</v>
      </c>
      <c r="B5" s="41"/>
      <c r="C5" s="41"/>
      <c r="D5" s="41"/>
      <c r="E5" s="41"/>
      <c r="F5" s="41"/>
      <c r="G5" s="41"/>
      <c r="H5" s="41"/>
    </row>
    <row r="6" spans="1:9" s="46" customFormat="1" ht="23.25" customHeight="1" x14ac:dyDescent="0.2">
      <c r="A6" s="91" t="s">
        <v>14</v>
      </c>
      <c r="B6" s="45"/>
      <c r="C6" s="45"/>
      <c r="D6" s="45"/>
      <c r="E6" s="45"/>
      <c r="F6" s="45"/>
      <c r="G6" s="45"/>
      <c r="H6" s="59" t="s">
        <v>169</v>
      </c>
    </row>
    <row r="7" spans="1:9" s="47" customFormat="1" ht="45.75" customHeight="1" x14ac:dyDescent="0.2">
      <c r="A7" s="61" t="s">
        <v>15</v>
      </c>
      <c r="B7" s="62" t="s">
        <v>154</v>
      </c>
      <c r="C7" s="62" t="s">
        <v>155</v>
      </c>
      <c r="D7" s="62" t="s">
        <v>156</v>
      </c>
      <c r="E7" s="62" t="s">
        <v>16</v>
      </c>
      <c r="F7" s="62" t="s">
        <v>17</v>
      </c>
      <c r="G7" s="62" t="s">
        <v>157</v>
      </c>
      <c r="H7" s="63" t="s">
        <v>18</v>
      </c>
    </row>
    <row r="8" spans="1:9" x14ac:dyDescent="0.2">
      <c r="A8" s="64" t="s">
        <v>19</v>
      </c>
      <c r="B8" s="65">
        <v>62959129565</v>
      </c>
      <c r="C8" s="65">
        <v>1459977204</v>
      </c>
      <c r="D8" s="65">
        <v>353461262</v>
      </c>
      <c r="E8" s="65">
        <v>64065645507</v>
      </c>
      <c r="F8" s="65">
        <v>24571970455</v>
      </c>
      <c r="G8" s="65">
        <v>1036208932</v>
      </c>
      <c r="H8" s="65">
        <v>39493675052</v>
      </c>
      <c r="I8" s="56"/>
    </row>
    <row r="9" spans="1:9" x14ac:dyDescent="0.2">
      <c r="A9" s="64" t="s">
        <v>20</v>
      </c>
      <c r="B9" s="65">
        <v>15905577793</v>
      </c>
      <c r="C9" s="65">
        <v>341694223</v>
      </c>
      <c r="D9" s="65">
        <v>253381262</v>
      </c>
      <c r="E9" s="65">
        <v>15993890754</v>
      </c>
      <c r="F9" s="65">
        <v>0</v>
      </c>
      <c r="G9" s="65">
        <v>0</v>
      </c>
      <c r="H9" s="66">
        <v>15993890754</v>
      </c>
      <c r="I9" s="56"/>
    </row>
    <row r="10" spans="1:9" x14ac:dyDescent="0.2">
      <c r="A10" s="67" t="s">
        <v>21</v>
      </c>
      <c r="B10" s="65">
        <v>1481103483</v>
      </c>
      <c r="C10" s="65">
        <v>0</v>
      </c>
      <c r="D10" s="65">
        <v>0</v>
      </c>
      <c r="E10" s="65">
        <v>1481103483</v>
      </c>
      <c r="F10" s="65">
        <v>0</v>
      </c>
      <c r="G10" s="65">
        <v>0</v>
      </c>
      <c r="H10" s="66">
        <v>1481103483</v>
      </c>
      <c r="I10" s="56"/>
    </row>
    <row r="11" spans="1:9" x14ac:dyDescent="0.2">
      <c r="A11" s="67" t="s">
        <v>22</v>
      </c>
      <c r="B11" s="65">
        <v>42842452667</v>
      </c>
      <c r="C11" s="65">
        <v>1051303585</v>
      </c>
      <c r="D11" s="65">
        <v>0</v>
      </c>
      <c r="E11" s="65">
        <v>43893756252</v>
      </c>
      <c r="F11" s="65">
        <v>23004767471</v>
      </c>
      <c r="G11" s="65">
        <v>966744439</v>
      </c>
      <c r="H11" s="66">
        <v>20888988781</v>
      </c>
      <c r="I11" s="56"/>
    </row>
    <row r="12" spans="1:9" x14ac:dyDescent="0.2">
      <c r="A12" s="64" t="s">
        <v>23</v>
      </c>
      <c r="B12" s="65">
        <v>2601021722</v>
      </c>
      <c r="C12" s="65">
        <v>36179396</v>
      </c>
      <c r="D12" s="65">
        <v>0</v>
      </c>
      <c r="E12" s="65">
        <v>2637201118</v>
      </c>
      <c r="F12" s="65">
        <v>1567202984</v>
      </c>
      <c r="G12" s="65">
        <v>69464493</v>
      </c>
      <c r="H12" s="66">
        <v>1069998134</v>
      </c>
      <c r="I12" s="56"/>
    </row>
    <row r="13" spans="1:9" x14ac:dyDescent="0.2">
      <c r="A13" s="68" t="s">
        <v>24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6">
        <v>0</v>
      </c>
      <c r="I13" s="56"/>
    </row>
    <row r="14" spans="1:9" x14ac:dyDescent="0.2">
      <c r="A14" s="69" t="s">
        <v>25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6">
        <v>0</v>
      </c>
      <c r="I14" s="56"/>
    </row>
    <row r="15" spans="1:9" x14ac:dyDescent="0.2">
      <c r="A15" s="68" t="s">
        <v>26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6">
        <v>0</v>
      </c>
      <c r="I15" s="56"/>
    </row>
    <row r="16" spans="1:9" x14ac:dyDescent="0.2">
      <c r="A16" s="67" t="s">
        <v>27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6">
        <v>0</v>
      </c>
      <c r="I16" s="56"/>
    </row>
    <row r="17" spans="1:9" x14ac:dyDescent="0.2">
      <c r="A17" s="67" t="s">
        <v>28</v>
      </c>
      <c r="B17" s="65">
        <v>128973900</v>
      </c>
      <c r="C17" s="65">
        <v>30800000</v>
      </c>
      <c r="D17" s="65">
        <v>100080000</v>
      </c>
      <c r="E17" s="65">
        <v>59693900</v>
      </c>
      <c r="F17" s="65">
        <v>0</v>
      </c>
      <c r="G17" s="65">
        <v>0</v>
      </c>
      <c r="H17" s="66">
        <v>59693900</v>
      </c>
      <c r="I17" s="56"/>
    </row>
    <row r="18" spans="1:9" x14ac:dyDescent="0.2">
      <c r="A18" s="70" t="s">
        <v>29</v>
      </c>
      <c r="B18" s="65">
        <v>63299085203</v>
      </c>
      <c r="C18" s="65">
        <v>515061729</v>
      </c>
      <c r="D18" s="65">
        <v>298324449</v>
      </c>
      <c r="E18" s="65">
        <v>63515822483</v>
      </c>
      <c r="F18" s="65">
        <v>39897173530</v>
      </c>
      <c r="G18" s="65">
        <v>999984796</v>
      </c>
      <c r="H18" s="65">
        <v>23618648953</v>
      </c>
      <c r="I18" s="56"/>
    </row>
    <row r="19" spans="1:9" x14ac:dyDescent="0.2">
      <c r="A19" s="64" t="s">
        <v>30</v>
      </c>
      <c r="B19" s="65">
        <v>9030213186</v>
      </c>
      <c r="C19" s="65">
        <v>268719005</v>
      </c>
      <c r="D19" s="65">
        <v>261624449</v>
      </c>
      <c r="E19" s="65">
        <v>9037307742</v>
      </c>
      <c r="F19" s="65">
        <v>0</v>
      </c>
      <c r="G19" s="65">
        <v>0</v>
      </c>
      <c r="H19" s="66">
        <v>9037307742</v>
      </c>
      <c r="I19" s="56"/>
    </row>
    <row r="20" spans="1:9" x14ac:dyDescent="0.2">
      <c r="A20" s="67" t="s">
        <v>31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6">
        <v>0</v>
      </c>
      <c r="I20" s="56"/>
    </row>
    <row r="21" spans="1:9" x14ac:dyDescent="0.2">
      <c r="A21" s="64" t="s">
        <v>23</v>
      </c>
      <c r="B21" s="65">
        <v>54094051240</v>
      </c>
      <c r="C21" s="65">
        <v>232042722</v>
      </c>
      <c r="D21" s="65">
        <v>0</v>
      </c>
      <c r="E21" s="65">
        <v>54326093962</v>
      </c>
      <c r="F21" s="65">
        <v>39897173530</v>
      </c>
      <c r="G21" s="65">
        <v>999984796</v>
      </c>
      <c r="H21" s="66">
        <v>14428920432</v>
      </c>
      <c r="I21" s="56"/>
    </row>
    <row r="22" spans="1:9" x14ac:dyDescent="0.2">
      <c r="A22" s="64" t="s">
        <v>27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6">
        <v>0</v>
      </c>
      <c r="I22" s="56"/>
    </row>
    <row r="23" spans="1:9" x14ac:dyDescent="0.2">
      <c r="A23" s="67" t="s">
        <v>28</v>
      </c>
      <c r="B23" s="65">
        <v>174820777</v>
      </c>
      <c r="C23" s="65">
        <v>14300002</v>
      </c>
      <c r="D23" s="65">
        <v>36700000</v>
      </c>
      <c r="E23" s="65">
        <v>152420779</v>
      </c>
      <c r="F23" s="65">
        <v>0</v>
      </c>
      <c r="G23" s="65">
        <v>0</v>
      </c>
      <c r="H23" s="66">
        <v>152420779</v>
      </c>
      <c r="I23" s="56"/>
    </row>
    <row r="24" spans="1:9" x14ac:dyDescent="0.2">
      <c r="A24" s="64" t="s">
        <v>32</v>
      </c>
      <c r="B24" s="65">
        <v>1990443696</v>
      </c>
      <c r="C24" s="65">
        <v>74066986</v>
      </c>
      <c r="D24" s="65">
        <v>3717000</v>
      </c>
      <c r="E24" s="65">
        <v>2060793682</v>
      </c>
      <c r="F24" s="65">
        <v>1730458824</v>
      </c>
      <c r="G24" s="65">
        <v>138926177</v>
      </c>
      <c r="H24" s="89">
        <v>330334858</v>
      </c>
      <c r="I24" s="47"/>
    </row>
    <row r="25" spans="1:9" ht="22.5" customHeight="1" x14ac:dyDescent="0.2">
      <c r="A25" s="71" t="s">
        <v>7</v>
      </c>
      <c r="B25" s="65">
        <v>128248658464</v>
      </c>
      <c r="C25" s="65">
        <v>2049105919</v>
      </c>
      <c r="D25" s="65">
        <v>655502711</v>
      </c>
      <c r="E25" s="65">
        <v>129642261672</v>
      </c>
      <c r="F25" s="65">
        <v>66199602809</v>
      </c>
      <c r="G25" s="65">
        <v>2175119905</v>
      </c>
      <c r="H25" s="80">
        <v>63442658863</v>
      </c>
      <c r="I25" s="47"/>
    </row>
    <row r="26" spans="1:9" ht="22.5" customHeight="1" x14ac:dyDescent="0.2">
      <c r="A26" s="48"/>
      <c r="B26" s="49"/>
      <c r="C26" s="49"/>
      <c r="D26" s="49"/>
      <c r="E26" s="49"/>
      <c r="F26" s="50"/>
      <c r="G26" s="50"/>
      <c r="H26" s="51"/>
    </row>
    <row r="27" spans="1:9" ht="22.5" customHeight="1" x14ac:dyDescent="0.2">
      <c r="A27" s="52" t="s">
        <v>141</v>
      </c>
      <c r="B27" s="53"/>
      <c r="C27" s="53"/>
      <c r="D27" s="53"/>
      <c r="E27" s="53"/>
      <c r="F27" s="53"/>
      <c r="G27" s="53"/>
      <c r="H27" s="54"/>
      <c r="I27" s="60" t="s">
        <v>178</v>
      </c>
    </row>
    <row r="28" spans="1:9" ht="45.75" customHeight="1" x14ac:dyDescent="0.2">
      <c r="A28" s="61" t="s">
        <v>15</v>
      </c>
      <c r="B28" s="72" t="s">
        <v>33</v>
      </c>
      <c r="C28" s="72" t="s">
        <v>34</v>
      </c>
      <c r="D28" s="72" t="s">
        <v>35</v>
      </c>
      <c r="E28" s="72" t="s">
        <v>36</v>
      </c>
      <c r="F28" s="72" t="s">
        <v>37</v>
      </c>
      <c r="G28" s="72" t="s">
        <v>38</v>
      </c>
      <c r="H28" s="73" t="s">
        <v>39</v>
      </c>
      <c r="I28" s="73" t="s">
        <v>40</v>
      </c>
    </row>
    <row r="29" spans="1:9" x14ac:dyDescent="0.2">
      <c r="A29" s="74" t="s">
        <v>19</v>
      </c>
      <c r="B29" s="75">
        <v>4338760585</v>
      </c>
      <c r="C29" s="75">
        <v>20256805304</v>
      </c>
      <c r="D29" s="75">
        <v>3585395749</v>
      </c>
      <c r="E29" s="75">
        <v>1266418091</v>
      </c>
      <c r="F29" s="75">
        <v>3826524101</v>
      </c>
      <c r="G29" s="75">
        <v>1983807588</v>
      </c>
      <c r="H29" s="75">
        <v>4235963634</v>
      </c>
      <c r="I29" s="81">
        <v>39493675052</v>
      </c>
    </row>
    <row r="30" spans="1:9" x14ac:dyDescent="0.2">
      <c r="A30" s="67" t="s">
        <v>30</v>
      </c>
      <c r="B30" s="75">
        <v>1383206306</v>
      </c>
      <c r="C30" s="75">
        <v>6751726822</v>
      </c>
      <c r="D30" s="75">
        <v>2178532581</v>
      </c>
      <c r="E30" s="75">
        <v>1229866286</v>
      </c>
      <c r="F30" s="75">
        <v>786672113</v>
      </c>
      <c r="G30" s="75">
        <v>145378698</v>
      </c>
      <c r="H30" s="75">
        <v>3518507948</v>
      </c>
      <c r="I30" s="76">
        <v>15993890754</v>
      </c>
    </row>
    <row r="31" spans="1:9" x14ac:dyDescent="0.2">
      <c r="A31" s="67" t="s">
        <v>21</v>
      </c>
      <c r="B31" s="75" t="s">
        <v>183</v>
      </c>
      <c r="C31" s="75" t="s">
        <v>183</v>
      </c>
      <c r="D31" s="75" t="s">
        <v>183</v>
      </c>
      <c r="E31" s="75" t="s">
        <v>183</v>
      </c>
      <c r="F31" s="75">
        <v>1481103483</v>
      </c>
      <c r="G31" s="75" t="s">
        <v>183</v>
      </c>
      <c r="H31" s="75" t="s">
        <v>183</v>
      </c>
      <c r="I31" s="76">
        <v>1481103483</v>
      </c>
    </row>
    <row r="32" spans="1:9" x14ac:dyDescent="0.2">
      <c r="A32" s="64" t="s">
        <v>22</v>
      </c>
      <c r="B32" s="75">
        <v>2902853314</v>
      </c>
      <c r="C32" s="75">
        <v>13220954516</v>
      </c>
      <c r="D32" s="75">
        <v>1358804063</v>
      </c>
      <c r="E32" s="75">
        <v>36551805</v>
      </c>
      <c r="F32" s="75">
        <v>1494049746</v>
      </c>
      <c r="G32" s="75">
        <v>1164576451</v>
      </c>
      <c r="H32" s="75">
        <v>711198886</v>
      </c>
      <c r="I32" s="76">
        <v>20888988781</v>
      </c>
    </row>
    <row r="33" spans="1:9" x14ac:dyDescent="0.2">
      <c r="A33" s="67" t="s">
        <v>23</v>
      </c>
      <c r="B33" s="75">
        <v>49795965</v>
      </c>
      <c r="C33" s="75">
        <v>258135066</v>
      </c>
      <c r="D33" s="75">
        <v>17259105</v>
      </c>
      <c r="E33" s="75" t="s">
        <v>183</v>
      </c>
      <c r="F33" s="75">
        <v>64698759</v>
      </c>
      <c r="G33" s="75">
        <v>673852439</v>
      </c>
      <c r="H33" s="75">
        <v>6256800</v>
      </c>
      <c r="I33" s="76">
        <v>1069998134</v>
      </c>
    </row>
    <row r="34" spans="1:9" x14ac:dyDescent="0.2">
      <c r="A34" s="68" t="s">
        <v>24</v>
      </c>
      <c r="B34" s="75" t="s">
        <v>183</v>
      </c>
      <c r="C34" s="75" t="s">
        <v>183</v>
      </c>
      <c r="D34" s="75" t="s">
        <v>183</v>
      </c>
      <c r="E34" s="75" t="s">
        <v>183</v>
      </c>
      <c r="F34" s="75" t="s">
        <v>183</v>
      </c>
      <c r="G34" s="75" t="s">
        <v>183</v>
      </c>
      <c r="H34" s="75" t="s">
        <v>183</v>
      </c>
      <c r="I34" s="76">
        <v>0</v>
      </c>
    </row>
    <row r="35" spans="1:9" x14ac:dyDescent="0.2">
      <c r="A35" s="69" t="s">
        <v>25</v>
      </c>
      <c r="B35" s="75" t="s">
        <v>183</v>
      </c>
      <c r="C35" s="75" t="s">
        <v>183</v>
      </c>
      <c r="D35" s="75" t="s">
        <v>183</v>
      </c>
      <c r="E35" s="75" t="s">
        <v>183</v>
      </c>
      <c r="F35" s="75" t="s">
        <v>183</v>
      </c>
      <c r="G35" s="75" t="s">
        <v>183</v>
      </c>
      <c r="H35" s="75" t="s">
        <v>183</v>
      </c>
      <c r="I35" s="76">
        <v>0</v>
      </c>
    </row>
    <row r="36" spans="1:9" x14ac:dyDescent="0.2">
      <c r="A36" s="68" t="s">
        <v>26</v>
      </c>
      <c r="B36" s="75" t="s">
        <v>183</v>
      </c>
      <c r="C36" s="75" t="s">
        <v>183</v>
      </c>
      <c r="D36" s="75" t="s">
        <v>183</v>
      </c>
      <c r="E36" s="75" t="s">
        <v>183</v>
      </c>
      <c r="F36" s="75" t="s">
        <v>183</v>
      </c>
      <c r="G36" s="75" t="s">
        <v>183</v>
      </c>
      <c r="H36" s="75" t="s">
        <v>183</v>
      </c>
      <c r="I36" s="76">
        <v>0</v>
      </c>
    </row>
    <row r="37" spans="1:9" x14ac:dyDescent="0.2">
      <c r="A37" s="67" t="s">
        <v>27</v>
      </c>
      <c r="B37" s="75" t="s">
        <v>183</v>
      </c>
      <c r="C37" s="75" t="s">
        <v>183</v>
      </c>
      <c r="D37" s="75" t="s">
        <v>183</v>
      </c>
      <c r="E37" s="75" t="s">
        <v>183</v>
      </c>
      <c r="F37" s="75" t="s">
        <v>183</v>
      </c>
      <c r="G37" s="75" t="s">
        <v>183</v>
      </c>
      <c r="H37" s="75" t="s">
        <v>183</v>
      </c>
      <c r="I37" s="76">
        <v>0</v>
      </c>
    </row>
    <row r="38" spans="1:9" x14ac:dyDescent="0.2">
      <c r="A38" s="67" t="s">
        <v>28</v>
      </c>
      <c r="B38" s="75">
        <v>2905000</v>
      </c>
      <c r="C38" s="75">
        <v>25988900</v>
      </c>
      <c r="D38" s="75">
        <v>30800000</v>
      </c>
      <c r="E38" s="75" t="s">
        <v>183</v>
      </c>
      <c r="F38" s="75" t="s">
        <v>183</v>
      </c>
      <c r="G38" s="75" t="s">
        <v>183</v>
      </c>
      <c r="H38" s="75" t="s">
        <v>183</v>
      </c>
      <c r="I38" s="76">
        <v>59693900</v>
      </c>
    </row>
    <row r="39" spans="1:9" x14ac:dyDescent="0.2">
      <c r="A39" s="77" t="s">
        <v>29</v>
      </c>
      <c r="B39" s="65">
        <v>22397000801</v>
      </c>
      <c r="C39" s="65">
        <v>385853075</v>
      </c>
      <c r="D39" s="65">
        <v>678993075</v>
      </c>
      <c r="E39" s="65">
        <v>21891644</v>
      </c>
      <c r="F39" s="65">
        <v>134910357</v>
      </c>
      <c r="G39" s="65">
        <v>0</v>
      </c>
      <c r="H39" s="65">
        <v>1</v>
      </c>
      <c r="I39" s="80">
        <v>23618648953</v>
      </c>
    </row>
    <row r="40" spans="1:9" x14ac:dyDescent="0.2">
      <c r="A40" s="67" t="s">
        <v>30</v>
      </c>
      <c r="B40" s="75">
        <v>8036093799</v>
      </c>
      <c r="C40" s="75">
        <v>385853075</v>
      </c>
      <c r="D40" s="75">
        <v>601198189</v>
      </c>
      <c r="E40" s="75">
        <v>14162564</v>
      </c>
      <c r="F40" s="75">
        <v>114</v>
      </c>
      <c r="G40" s="75" t="s">
        <v>183</v>
      </c>
      <c r="H40" s="75">
        <v>1</v>
      </c>
      <c r="I40" s="76">
        <v>9037307742</v>
      </c>
    </row>
    <row r="41" spans="1:9" x14ac:dyDescent="0.2">
      <c r="A41" s="67" t="s">
        <v>31</v>
      </c>
      <c r="B41" s="75" t="s">
        <v>183</v>
      </c>
      <c r="C41" s="75" t="s">
        <v>183</v>
      </c>
      <c r="D41" s="75" t="s">
        <v>183</v>
      </c>
      <c r="E41" s="75" t="s">
        <v>183</v>
      </c>
      <c r="F41" s="75" t="s">
        <v>183</v>
      </c>
      <c r="G41" s="75" t="s">
        <v>183</v>
      </c>
      <c r="H41" s="75" t="s">
        <v>183</v>
      </c>
      <c r="I41" s="76">
        <v>0</v>
      </c>
    </row>
    <row r="42" spans="1:9" x14ac:dyDescent="0.2">
      <c r="A42" s="64" t="s">
        <v>23</v>
      </c>
      <c r="B42" s="75">
        <v>14208486223</v>
      </c>
      <c r="C42" s="75" t="s">
        <v>183</v>
      </c>
      <c r="D42" s="75">
        <v>77794886</v>
      </c>
      <c r="E42" s="75">
        <v>7729080</v>
      </c>
      <c r="F42" s="75">
        <v>134910243</v>
      </c>
      <c r="G42" s="75" t="s">
        <v>183</v>
      </c>
      <c r="H42" s="75" t="s">
        <v>183</v>
      </c>
      <c r="I42" s="76">
        <v>14428920432</v>
      </c>
    </row>
    <row r="43" spans="1:9" x14ac:dyDescent="0.2">
      <c r="A43" s="67" t="s">
        <v>27</v>
      </c>
      <c r="B43" s="75" t="s">
        <v>183</v>
      </c>
      <c r="C43" s="75" t="s">
        <v>183</v>
      </c>
      <c r="D43" s="75" t="s">
        <v>183</v>
      </c>
      <c r="E43" s="75" t="s">
        <v>183</v>
      </c>
      <c r="F43" s="75" t="s">
        <v>183</v>
      </c>
      <c r="G43" s="75" t="s">
        <v>183</v>
      </c>
      <c r="H43" s="75" t="s">
        <v>183</v>
      </c>
      <c r="I43" s="76">
        <v>0</v>
      </c>
    </row>
    <row r="44" spans="1:9" x14ac:dyDescent="0.2">
      <c r="A44" s="64" t="s">
        <v>28</v>
      </c>
      <c r="B44" s="75">
        <v>152420779</v>
      </c>
      <c r="C44" s="75" t="s">
        <v>183</v>
      </c>
      <c r="D44" s="75" t="s">
        <v>183</v>
      </c>
      <c r="E44" s="75" t="s">
        <v>183</v>
      </c>
      <c r="F44" s="75" t="s">
        <v>183</v>
      </c>
      <c r="G44" s="75" t="s">
        <v>183</v>
      </c>
      <c r="H44" s="75" t="s">
        <v>183</v>
      </c>
      <c r="I44" s="76">
        <v>152420779</v>
      </c>
    </row>
    <row r="45" spans="1:9" x14ac:dyDescent="0.2">
      <c r="A45" s="78" t="s">
        <v>32</v>
      </c>
      <c r="B45" s="75">
        <v>2754089</v>
      </c>
      <c r="C45" s="75">
        <v>40619252</v>
      </c>
      <c r="D45" s="75">
        <v>2475007</v>
      </c>
      <c r="E45" s="75">
        <v>16</v>
      </c>
      <c r="F45" s="75">
        <v>6006126</v>
      </c>
      <c r="G45" s="75">
        <v>260968180</v>
      </c>
      <c r="H45" s="75">
        <v>17512188</v>
      </c>
      <c r="I45" s="76">
        <v>330334858</v>
      </c>
    </row>
    <row r="46" spans="1:9" ht="22.5" customHeight="1" x14ac:dyDescent="0.2">
      <c r="A46" s="79" t="s">
        <v>40</v>
      </c>
      <c r="B46" s="75">
        <v>26738515475</v>
      </c>
      <c r="C46" s="75">
        <v>20683277631</v>
      </c>
      <c r="D46" s="75">
        <v>4266863831</v>
      </c>
      <c r="E46" s="75">
        <v>1288309751</v>
      </c>
      <c r="F46" s="75">
        <v>3967440584</v>
      </c>
      <c r="G46" s="75">
        <v>2244775768</v>
      </c>
      <c r="H46" s="75">
        <v>4253475823</v>
      </c>
      <c r="I46" s="81">
        <v>63442658863</v>
      </c>
    </row>
    <row r="47" spans="1:9" ht="3.75" customHeight="1" x14ac:dyDescent="0.2"/>
    <row r="48" spans="1:9" x14ac:dyDescent="0.2">
      <c r="I48" s="57"/>
    </row>
  </sheetData>
  <phoneticPr fontId="5"/>
  <printOptions horizontalCentered="1"/>
  <pageMargins left="0.39370078740157483" right="0.39370078740157483" top="0.78740157480314965" bottom="0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view="pageBreakPreview" zoomScale="85" zoomScaleNormal="100" zoomScaleSheetLayoutView="70" workbookViewId="0"/>
  </sheetViews>
  <sheetFormatPr defaultColWidth="9" defaultRowHeight="13" x14ac:dyDescent="0.2"/>
  <cols>
    <col min="1" max="1" width="31.26953125" style="3" customWidth="1"/>
    <col min="2" max="2" width="16.6328125" style="3" customWidth="1"/>
    <col min="3" max="3" width="17.7265625" style="3" customWidth="1"/>
    <col min="4" max="4" width="29.7265625" style="3" customWidth="1"/>
    <col min="5" max="5" width="28.26953125" style="3" customWidth="1"/>
    <col min="6" max="16384" width="9" style="3"/>
  </cols>
  <sheetData>
    <row r="1" spans="1:5" ht="22.5" customHeight="1" x14ac:dyDescent="0.2">
      <c r="A1" s="238" t="s">
        <v>118</v>
      </c>
      <c r="B1" s="238"/>
      <c r="C1" s="238"/>
      <c r="D1" s="238"/>
      <c r="E1" s="238"/>
    </row>
    <row r="2" spans="1:5" ht="22.5" customHeight="1" x14ac:dyDescent="0.2">
      <c r="A2" s="107" t="s">
        <v>119</v>
      </c>
      <c r="B2" s="9"/>
      <c r="C2" s="9"/>
      <c r="D2" s="9"/>
      <c r="E2" s="101" t="s">
        <v>178</v>
      </c>
    </row>
    <row r="3" spans="1:5" ht="22.5" customHeight="1" x14ac:dyDescent="0.2">
      <c r="A3" s="166" t="s">
        <v>120</v>
      </c>
      <c r="B3" s="166" t="s">
        <v>102</v>
      </c>
      <c r="C3" s="167" t="s">
        <v>121</v>
      </c>
      <c r="D3" s="167"/>
      <c r="E3" s="167" t="s">
        <v>0</v>
      </c>
    </row>
    <row r="4" spans="1:5" ht="15" customHeight="1" x14ac:dyDescent="0.2">
      <c r="A4" s="239" t="s">
        <v>122</v>
      </c>
      <c r="B4" s="239" t="s">
        <v>8</v>
      </c>
      <c r="C4" s="251" t="s">
        <v>275</v>
      </c>
      <c r="D4" s="252"/>
      <c r="E4" s="169">
        <v>10055354924</v>
      </c>
    </row>
    <row r="5" spans="1:5" ht="15" customHeight="1" x14ac:dyDescent="0.2">
      <c r="A5" s="240"/>
      <c r="B5" s="240"/>
      <c r="C5" s="251" t="s">
        <v>276</v>
      </c>
      <c r="D5" s="252"/>
      <c r="E5" s="169">
        <v>163211166</v>
      </c>
    </row>
    <row r="6" spans="1:5" ht="15" customHeight="1" x14ac:dyDescent="0.2">
      <c r="A6" s="240"/>
      <c r="B6" s="240"/>
      <c r="C6" s="251" t="s">
        <v>277</v>
      </c>
      <c r="D6" s="252"/>
      <c r="E6" s="169">
        <v>5920000</v>
      </c>
    </row>
    <row r="7" spans="1:5" ht="15" customHeight="1" x14ac:dyDescent="0.2">
      <c r="A7" s="240"/>
      <c r="B7" s="240"/>
      <c r="C7" s="251" t="s">
        <v>278</v>
      </c>
      <c r="D7" s="252"/>
      <c r="E7" s="169">
        <v>42906000</v>
      </c>
    </row>
    <row r="8" spans="1:5" ht="15" customHeight="1" x14ac:dyDescent="0.2">
      <c r="A8" s="240"/>
      <c r="B8" s="240"/>
      <c r="C8" s="251" t="s">
        <v>279</v>
      </c>
      <c r="D8" s="252"/>
      <c r="E8" s="169">
        <v>31821000</v>
      </c>
    </row>
    <row r="9" spans="1:5" ht="15" customHeight="1" x14ac:dyDescent="0.2">
      <c r="A9" s="240"/>
      <c r="B9" s="240"/>
      <c r="C9" s="251" t="s">
        <v>288</v>
      </c>
      <c r="D9" s="252"/>
      <c r="E9" s="169">
        <v>148901000</v>
      </c>
    </row>
    <row r="10" spans="1:5" ht="15" customHeight="1" x14ac:dyDescent="0.2">
      <c r="A10" s="240"/>
      <c r="B10" s="240"/>
      <c r="C10" s="251" t="s">
        <v>280</v>
      </c>
      <c r="D10" s="252"/>
      <c r="E10" s="169">
        <v>1363592000</v>
      </c>
    </row>
    <row r="11" spans="1:5" ht="15" customHeight="1" x14ac:dyDescent="0.2">
      <c r="A11" s="240"/>
      <c r="B11" s="240"/>
      <c r="C11" s="251" t="s">
        <v>286</v>
      </c>
      <c r="D11" s="252"/>
      <c r="E11" s="169">
        <v>3689910</v>
      </c>
    </row>
    <row r="12" spans="1:5" ht="15" customHeight="1" x14ac:dyDescent="0.2">
      <c r="A12" s="240"/>
      <c r="B12" s="240"/>
      <c r="C12" s="251" t="s">
        <v>287</v>
      </c>
      <c r="D12" s="252"/>
      <c r="E12" s="169">
        <v>16826000</v>
      </c>
    </row>
    <row r="13" spans="1:5" ht="15" customHeight="1" x14ac:dyDescent="0.2">
      <c r="A13" s="240"/>
      <c r="B13" s="240"/>
      <c r="C13" s="251" t="s">
        <v>281</v>
      </c>
      <c r="D13" s="252"/>
      <c r="E13" s="169">
        <v>93769000</v>
      </c>
    </row>
    <row r="14" spans="1:5" ht="15" customHeight="1" x14ac:dyDescent="0.2">
      <c r="A14" s="240"/>
      <c r="B14" s="240"/>
      <c r="C14" s="251" t="s">
        <v>282</v>
      </c>
      <c r="D14" s="252"/>
      <c r="E14" s="169">
        <v>2054008000</v>
      </c>
    </row>
    <row r="15" spans="1:5" ht="15" customHeight="1" x14ac:dyDescent="0.2">
      <c r="A15" s="240"/>
      <c r="B15" s="240"/>
      <c r="C15" s="251" t="s">
        <v>283</v>
      </c>
      <c r="D15" s="252"/>
      <c r="E15" s="169">
        <v>6500000</v>
      </c>
    </row>
    <row r="16" spans="1:5" ht="15" customHeight="1" x14ac:dyDescent="0.2">
      <c r="A16" s="240"/>
      <c r="B16" s="240"/>
      <c r="C16" s="251" t="s">
        <v>284</v>
      </c>
      <c r="D16" s="252"/>
      <c r="E16" s="169">
        <v>101602064</v>
      </c>
    </row>
    <row r="17" spans="1:5" ht="15" customHeight="1" x14ac:dyDescent="0.2">
      <c r="A17" s="240"/>
      <c r="B17" s="240"/>
      <c r="C17" s="251" t="s">
        <v>285</v>
      </c>
      <c r="D17" s="252"/>
      <c r="E17" s="169">
        <v>20876768</v>
      </c>
    </row>
    <row r="18" spans="1:5" ht="15" customHeight="1" x14ac:dyDescent="0.2">
      <c r="A18" s="240"/>
      <c r="B18" s="240"/>
      <c r="C18" s="251"/>
      <c r="D18" s="252"/>
      <c r="E18" s="169">
        <v>0</v>
      </c>
    </row>
    <row r="19" spans="1:5" ht="15" customHeight="1" x14ac:dyDescent="0.2">
      <c r="A19" s="240"/>
      <c r="B19" s="241"/>
      <c r="C19" s="242" t="s">
        <v>123</v>
      </c>
      <c r="D19" s="243"/>
      <c r="E19" s="169">
        <v>14108977832</v>
      </c>
    </row>
    <row r="20" spans="1:5" ht="15" customHeight="1" x14ac:dyDescent="0.2">
      <c r="A20" s="240"/>
      <c r="B20" s="244" t="s">
        <v>9</v>
      </c>
      <c r="C20" s="247" t="s">
        <v>124</v>
      </c>
      <c r="D20" s="168" t="s">
        <v>125</v>
      </c>
      <c r="E20" s="169">
        <v>275468942</v>
      </c>
    </row>
    <row r="21" spans="1:5" ht="15" customHeight="1" x14ac:dyDescent="0.2">
      <c r="A21" s="240"/>
      <c r="B21" s="245"/>
      <c r="C21" s="248"/>
      <c r="D21" s="168" t="s">
        <v>126</v>
      </c>
      <c r="E21" s="169">
        <v>4400000</v>
      </c>
    </row>
    <row r="22" spans="1:5" ht="15" customHeight="1" x14ac:dyDescent="0.2">
      <c r="A22" s="240"/>
      <c r="B22" s="245"/>
      <c r="C22" s="249"/>
      <c r="D22" s="180" t="s">
        <v>116</v>
      </c>
      <c r="E22" s="169">
        <v>279868942</v>
      </c>
    </row>
    <row r="23" spans="1:5" ht="15" customHeight="1" x14ac:dyDescent="0.2">
      <c r="A23" s="240"/>
      <c r="B23" s="245"/>
      <c r="C23" s="247" t="s">
        <v>127</v>
      </c>
      <c r="D23" s="168" t="s">
        <v>125</v>
      </c>
      <c r="E23" s="169">
        <v>4622641045</v>
      </c>
    </row>
    <row r="24" spans="1:5" ht="15" customHeight="1" x14ac:dyDescent="0.2">
      <c r="A24" s="240"/>
      <c r="B24" s="245"/>
      <c r="C24" s="248"/>
      <c r="D24" s="168" t="s">
        <v>126</v>
      </c>
      <c r="E24" s="169">
        <v>1638622592</v>
      </c>
    </row>
    <row r="25" spans="1:5" ht="15" customHeight="1" x14ac:dyDescent="0.2">
      <c r="A25" s="240"/>
      <c r="B25" s="245"/>
      <c r="C25" s="249"/>
      <c r="D25" s="180" t="s">
        <v>116</v>
      </c>
      <c r="E25" s="169">
        <v>6261263637</v>
      </c>
    </row>
    <row r="26" spans="1:5" ht="15" customHeight="1" x14ac:dyDescent="0.2">
      <c r="A26" s="240"/>
      <c r="B26" s="246"/>
      <c r="C26" s="242" t="s">
        <v>123</v>
      </c>
      <c r="D26" s="243"/>
      <c r="E26" s="169">
        <v>6541132579</v>
      </c>
    </row>
    <row r="27" spans="1:5" ht="15" customHeight="1" x14ac:dyDescent="0.2">
      <c r="A27" s="241"/>
      <c r="B27" s="242" t="s">
        <v>7</v>
      </c>
      <c r="C27" s="250"/>
      <c r="D27" s="243"/>
      <c r="E27" s="169">
        <v>20650110411</v>
      </c>
    </row>
    <row r="28" spans="1:5" ht="15" customHeight="1" x14ac:dyDescent="0.2">
      <c r="A28" s="253" t="s">
        <v>149</v>
      </c>
      <c r="B28" s="254"/>
      <c r="C28" s="255"/>
      <c r="D28" s="180" t="s">
        <v>151</v>
      </c>
      <c r="E28" s="169"/>
    </row>
    <row r="29" spans="1:5" ht="15" customHeight="1" x14ac:dyDescent="0.2">
      <c r="A29" s="256"/>
      <c r="B29" s="257"/>
      <c r="C29" s="258"/>
      <c r="D29" s="180" t="s">
        <v>152</v>
      </c>
      <c r="E29" s="169"/>
    </row>
    <row r="30" spans="1:5" ht="15" customHeight="1" x14ac:dyDescent="0.2">
      <c r="A30" s="253" t="s">
        <v>150</v>
      </c>
      <c r="B30" s="254"/>
      <c r="C30" s="255"/>
      <c r="D30" s="180" t="s">
        <v>151</v>
      </c>
      <c r="E30" s="169">
        <v>14108977832</v>
      </c>
    </row>
    <row r="31" spans="1:5" ht="15" customHeight="1" x14ac:dyDescent="0.2">
      <c r="A31" s="256"/>
      <c r="B31" s="257"/>
      <c r="C31" s="258"/>
      <c r="D31" s="180" t="s">
        <v>152</v>
      </c>
      <c r="E31" s="169">
        <v>6541132579</v>
      </c>
    </row>
  </sheetData>
  <mergeCells count="26">
    <mergeCell ref="A30:C31"/>
    <mergeCell ref="A28:C29"/>
    <mergeCell ref="C4:D4"/>
    <mergeCell ref="C5:D5"/>
    <mergeCell ref="C6:D6"/>
    <mergeCell ref="C7:D7"/>
    <mergeCell ref="C8:D8"/>
    <mergeCell ref="C9:D9"/>
    <mergeCell ref="C12:D12"/>
    <mergeCell ref="C18:D18"/>
    <mergeCell ref="A1:E1"/>
    <mergeCell ref="A4:A27"/>
    <mergeCell ref="B4:B19"/>
    <mergeCell ref="C19:D19"/>
    <mergeCell ref="B20:B26"/>
    <mergeCell ref="C20:C22"/>
    <mergeCell ref="C23:C25"/>
    <mergeCell ref="C26:D26"/>
    <mergeCell ref="B27:D27"/>
    <mergeCell ref="C10:D10"/>
    <mergeCell ref="C16:D16"/>
    <mergeCell ref="C11:D11"/>
    <mergeCell ref="C13:D13"/>
    <mergeCell ref="C14:D14"/>
    <mergeCell ref="C15:D15"/>
    <mergeCell ref="C17:D17"/>
  </mergeCells>
  <phoneticPr fontId="5"/>
  <printOptions horizontalCentered="1"/>
  <pageMargins left="0.39370078740157483" right="0.39370078740157483" top="0.78740157480314965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9"/>
  <sheetViews>
    <sheetView view="pageBreakPreview" zoomScale="101" zoomScaleNormal="100" zoomScaleSheetLayoutView="100" workbookViewId="0"/>
  </sheetViews>
  <sheetFormatPr defaultColWidth="9" defaultRowHeight="11" x14ac:dyDescent="0.2"/>
  <cols>
    <col min="1" max="1" width="23.6328125" style="36" customWidth="1"/>
    <col min="2" max="6" width="15.6328125" style="36" customWidth="1"/>
    <col min="7" max="7" width="3.6328125" style="36" customWidth="1"/>
    <col min="8" max="8" width="3.7265625" style="36" bestFit="1" customWidth="1"/>
    <col min="9" max="9" width="35.08984375" style="36" customWidth="1"/>
    <col min="10" max="10" width="13" style="183" bestFit="1" customWidth="1"/>
    <col min="11" max="11" width="10.08984375" style="183" bestFit="1" customWidth="1"/>
    <col min="12" max="16384" width="9" style="36"/>
  </cols>
  <sheetData>
    <row r="1" spans="1:11" ht="23.25" customHeight="1" x14ac:dyDescent="0.2">
      <c r="A1" s="259" t="s">
        <v>128</v>
      </c>
      <c r="B1" s="259"/>
      <c r="C1" s="259"/>
      <c r="D1" s="260" t="s">
        <v>146</v>
      </c>
      <c r="E1" s="260"/>
      <c r="F1" s="260"/>
      <c r="J1" s="181"/>
      <c r="K1" s="181"/>
    </row>
    <row r="2" spans="1:11" ht="23.25" customHeight="1" x14ac:dyDescent="0.2">
      <c r="A2" s="261" t="s">
        <v>15</v>
      </c>
      <c r="B2" s="261" t="s">
        <v>113</v>
      </c>
      <c r="C2" s="263" t="s">
        <v>129</v>
      </c>
      <c r="D2" s="264"/>
      <c r="E2" s="264"/>
      <c r="F2" s="265"/>
      <c r="J2" s="181"/>
      <c r="K2" s="181"/>
    </row>
    <row r="3" spans="1:11" s="37" customFormat="1" ht="23.25" customHeight="1" x14ac:dyDescent="0.2">
      <c r="A3" s="262"/>
      <c r="B3" s="262"/>
      <c r="C3" s="170" t="s">
        <v>130</v>
      </c>
      <c r="D3" s="170" t="s">
        <v>131</v>
      </c>
      <c r="E3" s="170" t="s">
        <v>132</v>
      </c>
      <c r="F3" s="170" t="s">
        <v>133</v>
      </c>
      <c r="J3" s="182"/>
      <c r="K3" s="182"/>
    </row>
    <row r="4" spans="1:11" ht="23.25" customHeight="1" x14ac:dyDescent="0.2">
      <c r="A4" s="171" t="s">
        <v>134</v>
      </c>
      <c r="B4" s="199">
        <v>21080000313</v>
      </c>
      <c r="C4" s="173">
        <v>6261263637</v>
      </c>
      <c r="D4" s="173">
        <v>854262100</v>
      </c>
      <c r="E4" s="173">
        <v>12203750921</v>
      </c>
      <c r="F4" s="174">
        <v>1760723655</v>
      </c>
      <c r="H4" s="38"/>
      <c r="J4" s="181"/>
      <c r="K4" s="181"/>
    </row>
    <row r="5" spans="1:11" ht="23.25" customHeight="1" x14ac:dyDescent="0.2">
      <c r="A5" s="171" t="s">
        <v>135</v>
      </c>
      <c r="B5" s="199">
        <v>1436765956</v>
      </c>
      <c r="C5" s="175">
        <v>279868942</v>
      </c>
      <c r="D5" s="176">
        <v>746837900</v>
      </c>
      <c r="E5" s="173">
        <v>410059114</v>
      </c>
      <c r="F5" s="176">
        <v>0</v>
      </c>
      <c r="J5" s="181"/>
      <c r="K5" s="181"/>
    </row>
    <row r="6" spans="1:11" ht="23.25" customHeight="1" x14ac:dyDescent="0.2">
      <c r="A6" s="171" t="s">
        <v>136</v>
      </c>
      <c r="B6" s="199">
        <v>1083015327</v>
      </c>
      <c r="C6" s="175">
        <v>0</v>
      </c>
      <c r="D6" s="176">
        <v>0</v>
      </c>
      <c r="E6" s="173">
        <v>1069445457</v>
      </c>
      <c r="F6" s="176">
        <v>13569870</v>
      </c>
      <c r="J6" s="181"/>
      <c r="K6" s="181"/>
    </row>
    <row r="7" spans="1:11" ht="23.25" customHeight="1" x14ac:dyDescent="0.2">
      <c r="A7" s="171" t="s">
        <v>108</v>
      </c>
      <c r="B7" s="199">
        <v>0</v>
      </c>
      <c r="C7" s="175">
        <v>0</v>
      </c>
      <c r="D7" s="176">
        <v>0</v>
      </c>
      <c r="E7" s="173">
        <v>0</v>
      </c>
      <c r="F7" s="176">
        <v>0</v>
      </c>
      <c r="J7" s="181"/>
      <c r="K7" s="181"/>
    </row>
    <row r="8" spans="1:11" ht="23.25" customHeight="1" x14ac:dyDescent="0.2">
      <c r="A8" s="172" t="s">
        <v>40</v>
      </c>
      <c r="B8" s="177">
        <v>23599781596</v>
      </c>
      <c r="C8" s="177">
        <v>6541132579</v>
      </c>
      <c r="D8" s="177">
        <v>1601100000</v>
      </c>
      <c r="E8" s="177">
        <v>13683255492</v>
      </c>
      <c r="F8" s="177">
        <v>1774293525</v>
      </c>
      <c r="J8" s="181"/>
      <c r="K8" s="181"/>
    </row>
    <row r="9" spans="1:11" x14ac:dyDescent="0.2">
      <c r="J9" s="181"/>
      <c r="K9" s="181"/>
    </row>
  </sheetData>
  <mergeCells count="5">
    <mergeCell ref="A1:C1"/>
    <mergeCell ref="D1:F1"/>
    <mergeCell ref="A2:A3"/>
    <mergeCell ref="B2:B3"/>
    <mergeCell ref="C2:F2"/>
  </mergeCells>
  <phoneticPr fontId="8"/>
  <printOptions horizontalCentered="1"/>
  <pageMargins left="0.39370078740157483" right="0.39370078740157483" top="0.78740157480314965" bottom="0" header="0.31496062992125984" footer="0.31496062992125984"/>
  <pageSetup paperSize="9" scale="12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B5"/>
  <sheetViews>
    <sheetView view="pageBreakPreview" zoomScale="80" zoomScaleNormal="100" zoomScaleSheetLayoutView="80" workbookViewId="0"/>
  </sheetViews>
  <sheetFormatPr defaultColWidth="9" defaultRowHeight="13" x14ac:dyDescent="0.2"/>
  <cols>
    <col min="1" max="1" width="26" style="3" customWidth="1"/>
    <col min="2" max="2" width="38.6328125" style="3" customWidth="1"/>
    <col min="3" max="16384" width="9" style="3"/>
  </cols>
  <sheetData>
    <row r="1" spans="1:2" ht="22.5" customHeight="1" x14ac:dyDescent="0.2">
      <c r="A1" s="93" t="s">
        <v>137</v>
      </c>
      <c r="B1" s="39"/>
    </row>
    <row r="2" spans="1:2" ht="22.5" customHeight="1" x14ac:dyDescent="0.2">
      <c r="A2" s="107" t="s">
        <v>138</v>
      </c>
      <c r="B2" s="101" t="s">
        <v>178</v>
      </c>
    </row>
    <row r="3" spans="1:2" ht="22.5" customHeight="1" x14ac:dyDescent="0.2">
      <c r="A3" s="87" t="s">
        <v>53</v>
      </c>
      <c r="B3" s="87" t="s">
        <v>106</v>
      </c>
    </row>
    <row r="4" spans="1:2" ht="22.5" customHeight="1" x14ac:dyDescent="0.2">
      <c r="A4" s="178" t="s">
        <v>139</v>
      </c>
      <c r="B4" s="178">
        <v>1145388087</v>
      </c>
    </row>
    <row r="5" spans="1:2" ht="22.5" customHeight="1" x14ac:dyDescent="0.2">
      <c r="A5" s="179" t="s">
        <v>7</v>
      </c>
      <c r="B5" s="178">
        <f>B4</f>
        <v>1145388087</v>
      </c>
    </row>
  </sheetData>
  <phoneticPr fontId="5"/>
  <printOptions horizontalCentered="1"/>
  <pageMargins left="0.39370078740157483" right="0.39370078740157483" top="0.78740157480314965" bottom="0" header="0.31496062992125984" footer="0.31496062992125984"/>
  <pageSetup paperSize="9" scale="14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Normal="100" zoomScaleSheetLayoutView="100" workbookViewId="0"/>
  </sheetViews>
  <sheetFormatPr defaultColWidth="9" defaultRowHeight="13" x14ac:dyDescent="0.2"/>
  <cols>
    <col min="1" max="1" width="21.7265625" style="42" customWidth="1"/>
    <col min="2" max="8" width="17.453125" style="42" customWidth="1"/>
    <col min="9" max="9" width="3.90625" style="42" customWidth="1"/>
    <col min="10" max="10" width="15.08984375" style="42" bestFit="1" customWidth="1"/>
    <col min="11" max="11" width="8.90625" customWidth="1"/>
    <col min="12" max="16384" width="9" style="42"/>
  </cols>
  <sheetData>
    <row r="1" spans="1:9" ht="22.5" customHeight="1" x14ac:dyDescent="0.2">
      <c r="A1" s="40" t="s">
        <v>10</v>
      </c>
      <c r="B1" s="41"/>
    </row>
    <row r="2" spans="1:9" ht="22.5" customHeight="1" x14ac:dyDescent="0.2">
      <c r="A2" s="43" t="s">
        <v>295</v>
      </c>
      <c r="B2" s="43"/>
      <c r="C2" s="43"/>
      <c r="D2" s="43"/>
      <c r="E2" s="43"/>
      <c r="F2" s="43"/>
      <c r="G2" s="43"/>
      <c r="H2" s="43"/>
    </row>
    <row r="3" spans="1:9" ht="22.5" customHeight="1" x14ac:dyDescent="0.2">
      <c r="A3" s="90" t="s">
        <v>296</v>
      </c>
      <c r="B3" s="41"/>
      <c r="C3" s="41"/>
      <c r="D3" s="44"/>
      <c r="E3" s="44"/>
      <c r="F3" s="44"/>
      <c r="G3" s="44"/>
      <c r="H3" s="44"/>
    </row>
    <row r="4" spans="1:9" x14ac:dyDescent="0.2">
      <c r="A4" s="41" t="s">
        <v>140</v>
      </c>
      <c r="B4" s="41"/>
      <c r="C4" s="41"/>
      <c r="D4" s="41"/>
      <c r="E4" s="41"/>
      <c r="F4" s="41"/>
      <c r="G4" s="41"/>
      <c r="H4" s="41"/>
    </row>
    <row r="5" spans="1:9" ht="22.5" customHeight="1" x14ac:dyDescent="0.2">
      <c r="A5" s="90" t="s">
        <v>13</v>
      </c>
      <c r="B5" s="41"/>
      <c r="C5" s="41"/>
      <c r="D5" s="41"/>
      <c r="E5" s="41"/>
      <c r="F5" s="41"/>
      <c r="G5" s="41"/>
      <c r="H5" s="41"/>
    </row>
    <row r="6" spans="1:9" s="46" customFormat="1" ht="22.5" customHeight="1" x14ac:dyDescent="0.2">
      <c r="A6" s="91" t="s">
        <v>14</v>
      </c>
      <c r="B6" s="45"/>
      <c r="C6" s="45"/>
      <c r="D6" s="45"/>
      <c r="E6" s="45"/>
      <c r="F6" s="45"/>
      <c r="G6" s="45"/>
      <c r="H6" s="59" t="s">
        <v>169</v>
      </c>
    </row>
    <row r="7" spans="1:9" s="47" customFormat="1" ht="45.75" customHeight="1" x14ac:dyDescent="0.2">
      <c r="A7" s="61" t="s">
        <v>15</v>
      </c>
      <c r="B7" s="62" t="s">
        <v>154</v>
      </c>
      <c r="C7" s="62" t="s">
        <v>155</v>
      </c>
      <c r="D7" s="62" t="s">
        <v>156</v>
      </c>
      <c r="E7" s="62" t="s">
        <v>16</v>
      </c>
      <c r="F7" s="62" t="s">
        <v>17</v>
      </c>
      <c r="G7" s="62" t="s">
        <v>157</v>
      </c>
      <c r="H7" s="63" t="s">
        <v>18</v>
      </c>
    </row>
    <row r="8" spans="1:9" x14ac:dyDescent="0.2">
      <c r="A8" s="64" t="s">
        <v>19</v>
      </c>
      <c r="B8" s="65">
        <v>65387154971</v>
      </c>
      <c r="C8" s="65">
        <v>1485846491</v>
      </c>
      <c r="D8" s="65">
        <v>382355162</v>
      </c>
      <c r="E8" s="65">
        <v>66490646300</v>
      </c>
      <c r="F8" s="65">
        <v>24996919695</v>
      </c>
      <c r="G8" s="65">
        <v>1107050472</v>
      </c>
      <c r="H8" s="80">
        <v>41493726605</v>
      </c>
      <c r="I8" s="56"/>
    </row>
    <row r="9" spans="1:9" x14ac:dyDescent="0.2">
      <c r="A9" s="64" t="s">
        <v>20</v>
      </c>
      <c r="B9" s="65">
        <v>15972885199</v>
      </c>
      <c r="C9" s="65">
        <v>387060740</v>
      </c>
      <c r="D9" s="65">
        <v>253381262</v>
      </c>
      <c r="E9" s="65">
        <v>16106564677</v>
      </c>
      <c r="F9" s="65">
        <v>0</v>
      </c>
      <c r="G9" s="65">
        <v>0</v>
      </c>
      <c r="H9" s="89">
        <v>16106564677</v>
      </c>
      <c r="I9" s="56"/>
    </row>
    <row r="10" spans="1:9" x14ac:dyDescent="0.2">
      <c r="A10" s="67" t="s">
        <v>21</v>
      </c>
      <c r="B10" s="65">
        <v>1481103483</v>
      </c>
      <c r="C10" s="65">
        <v>0</v>
      </c>
      <c r="D10" s="65">
        <v>0</v>
      </c>
      <c r="E10" s="65">
        <v>1481103483</v>
      </c>
      <c r="F10" s="65">
        <v>0</v>
      </c>
      <c r="G10" s="65">
        <v>0</v>
      </c>
      <c r="H10" s="89">
        <v>1481103483</v>
      </c>
      <c r="I10" s="56"/>
    </row>
    <row r="11" spans="1:9" x14ac:dyDescent="0.2">
      <c r="A11" s="67" t="s">
        <v>22</v>
      </c>
      <c r="B11" s="65">
        <v>45203170667</v>
      </c>
      <c r="C11" s="65">
        <v>1027445030</v>
      </c>
      <c r="D11" s="65">
        <v>0</v>
      </c>
      <c r="E11" s="65">
        <v>46230615697</v>
      </c>
      <c r="F11" s="65">
        <v>23429716711</v>
      </c>
      <c r="G11" s="65">
        <v>1037585979</v>
      </c>
      <c r="H11" s="89">
        <v>22800898986</v>
      </c>
      <c r="I11" s="56"/>
    </row>
    <row r="12" spans="1:9" x14ac:dyDescent="0.2">
      <c r="A12" s="64" t="s">
        <v>23</v>
      </c>
      <c r="B12" s="65">
        <v>2601021722</v>
      </c>
      <c r="C12" s="65">
        <v>32527721</v>
      </c>
      <c r="D12" s="65">
        <v>0</v>
      </c>
      <c r="E12" s="65">
        <v>2633549443</v>
      </c>
      <c r="F12" s="65">
        <v>1567202984</v>
      </c>
      <c r="G12" s="65">
        <v>69464493</v>
      </c>
      <c r="H12" s="89">
        <v>1066346459</v>
      </c>
      <c r="I12" s="56"/>
    </row>
    <row r="13" spans="1:9" x14ac:dyDescent="0.2">
      <c r="A13" s="68" t="s">
        <v>24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89">
        <v>0</v>
      </c>
      <c r="I13" s="56"/>
    </row>
    <row r="14" spans="1:9" x14ac:dyDescent="0.2">
      <c r="A14" s="69" t="s">
        <v>25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89">
        <v>0</v>
      </c>
      <c r="I14" s="56"/>
    </row>
    <row r="15" spans="1:9" x14ac:dyDescent="0.2">
      <c r="A15" s="68" t="s">
        <v>26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89">
        <v>0</v>
      </c>
      <c r="I15" s="56"/>
    </row>
    <row r="16" spans="1:9" x14ac:dyDescent="0.2">
      <c r="A16" s="67" t="s">
        <v>27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89">
        <v>0</v>
      </c>
      <c r="I16" s="56"/>
    </row>
    <row r="17" spans="1:10" x14ac:dyDescent="0.2">
      <c r="A17" s="67" t="s">
        <v>28</v>
      </c>
      <c r="B17" s="65">
        <v>128973900</v>
      </c>
      <c r="C17" s="65">
        <v>38813000</v>
      </c>
      <c r="D17" s="65">
        <v>128973900</v>
      </c>
      <c r="E17" s="65">
        <v>38813000</v>
      </c>
      <c r="F17" s="65">
        <v>0</v>
      </c>
      <c r="G17" s="65">
        <v>0</v>
      </c>
      <c r="H17" s="89">
        <v>38813000</v>
      </c>
      <c r="I17" s="56"/>
    </row>
    <row r="18" spans="1:10" x14ac:dyDescent="0.2">
      <c r="A18" s="70" t="s">
        <v>29</v>
      </c>
      <c r="B18" s="65">
        <v>112792021424</v>
      </c>
      <c r="C18" s="65">
        <v>2228762999</v>
      </c>
      <c r="D18" s="65">
        <v>705557833</v>
      </c>
      <c r="E18" s="65">
        <v>114315226590</v>
      </c>
      <c r="F18" s="65">
        <v>61177425485</v>
      </c>
      <c r="G18" s="65">
        <v>2125047412</v>
      </c>
      <c r="H18" s="80">
        <v>53137801105</v>
      </c>
      <c r="I18" s="56"/>
    </row>
    <row r="19" spans="1:10" x14ac:dyDescent="0.2">
      <c r="A19" s="64" t="s">
        <v>30</v>
      </c>
      <c r="B19" s="65">
        <v>10311367522</v>
      </c>
      <c r="C19" s="65">
        <v>280366976</v>
      </c>
      <c r="D19" s="65">
        <v>261624449</v>
      </c>
      <c r="E19" s="65">
        <v>10330110049</v>
      </c>
      <c r="F19" s="65">
        <v>0</v>
      </c>
      <c r="G19" s="65">
        <v>0</v>
      </c>
      <c r="H19" s="89">
        <v>10330110049</v>
      </c>
      <c r="I19" s="56"/>
    </row>
    <row r="20" spans="1:10" x14ac:dyDescent="0.2">
      <c r="A20" s="67" t="s">
        <v>31</v>
      </c>
      <c r="B20" s="65">
        <v>1062763764</v>
      </c>
      <c r="C20" s="65">
        <v>11934326</v>
      </c>
      <c r="D20" s="65">
        <v>0</v>
      </c>
      <c r="E20" s="65">
        <v>1074698090</v>
      </c>
      <c r="F20" s="65">
        <v>456659235</v>
      </c>
      <c r="G20" s="65">
        <v>30302980</v>
      </c>
      <c r="H20" s="89">
        <v>618038855</v>
      </c>
      <c r="I20" s="56"/>
    </row>
    <row r="21" spans="1:10" x14ac:dyDescent="0.2">
      <c r="A21" s="64" t="s">
        <v>23</v>
      </c>
      <c r="B21" s="65">
        <v>100339753370</v>
      </c>
      <c r="C21" s="65">
        <v>1214074569</v>
      </c>
      <c r="D21" s="65">
        <v>47169620</v>
      </c>
      <c r="E21" s="65">
        <v>101506658319</v>
      </c>
      <c r="F21" s="65">
        <v>60720766250</v>
      </c>
      <c r="G21" s="65">
        <v>2094744432</v>
      </c>
      <c r="H21" s="89">
        <v>40785892069</v>
      </c>
      <c r="I21" s="56"/>
    </row>
    <row r="22" spans="1:10" x14ac:dyDescent="0.2">
      <c r="A22" s="64" t="s">
        <v>27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89">
        <v>0</v>
      </c>
      <c r="I22" s="56"/>
    </row>
    <row r="23" spans="1:10" x14ac:dyDescent="0.2">
      <c r="A23" s="67" t="s">
        <v>28</v>
      </c>
      <c r="B23" s="65">
        <v>1078136768</v>
      </c>
      <c r="C23" s="65">
        <v>722387128</v>
      </c>
      <c r="D23" s="65">
        <v>396763764</v>
      </c>
      <c r="E23" s="65">
        <v>1403760132</v>
      </c>
      <c r="F23" s="65">
        <v>0</v>
      </c>
      <c r="G23" s="65">
        <v>0</v>
      </c>
      <c r="H23" s="89">
        <v>1403760132</v>
      </c>
      <c r="I23" s="56"/>
    </row>
    <row r="24" spans="1:10" x14ac:dyDescent="0.2">
      <c r="A24" s="64" t="s">
        <v>32</v>
      </c>
      <c r="B24" s="65">
        <v>7797060474</v>
      </c>
      <c r="C24" s="65">
        <v>203575875</v>
      </c>
      <c r="D24" s="65">
        <v>27267968</v>
      </c>
      <c r="E24" s="65">
        <v>7973368381</v>
      </c>
      <c r="F24" s="65">
        <v>4603620331</v>
      </c>
      <c r="G24" s="65">
        <v>403779817</v>
      </c>
      <c r="H24" s="89">
        <v>3369748050</v>
      </c>
      <c r="I24" s="47"/>
    </row>
    <row r="25" spans="1:10" ht="22.5" customHeight="1" x14ac:dyDescent="0.2">
      <c r="A25" s="71" t="s">
        <v>7</v>
      </c>
      <c r="B25" s="65">
        <v>185976236869</v>
      </c>
      <c r="C25" s="65">
        <v>3918185365</v>
      </c>
      <c r="D25" s="65">
        <v>1115180963</v>
      </c>
      <c r="E25" s="65">
        <v>188779241271</v>
      </c>
      <c r="F25" s="65">
        <v>90777965511</v>
      </c>
      <c r="G25" s="65">
        <v>3635877701</v>
      </c>
      <c r="H25" s="80">
        <v>98001275760</v>
      </c>
      <c r="I25" s="47"/>
      <c r="J25" s="200"/>
    </row>
    <row r="26" spans="1:10" ht="22.5" customHeight="1" x14ac:dyDescent="0.2">
      <c r="A26" s="48"/>
      <c r="B26" s="49"/>
      <c r="C26" s="49"/>
      <c r="D26" s="49"/>
      <c r="E26" s="49"/>
      <c r="F26" s="201"/>
      <c r="G26" s="202"/>
      <c r="H26" s="51"/>
    </row>
    <row r="27" spans="1:10" ht="22.5" customHeight="1" x14ac:dyDescent="0.2">
      <c r="A27"/>
      <c r="B27"/>
      <c r="C27"/>
      <c r="D27"/>
      <c r="E27"/>
      <c r="F27"/>
      <c r="G27" s="196"/>
      <c r="H27"/>
      <c r="I27"/>
    </row>
    <row r="28" spans="1:10" x14ac:dyDescent="0.2">
      <c r="A28"/>
      <c r="B28"/>
      <c r="C28"/>
      <c r="D28"/>
      <c r="E28"/>
      <c r="F28"/>
      <c r="G28" s="196"/>
      <c r="H28"/>
      <c r="I28"/>
    </row>
    <row r="29" spans="1:10" x14ac:dyDescent="0.2">
      <c r="A29"/>
      <c r="B29"/>
      <c r="C29"/>
      <c r="D29"/>
      <c r="E29"/>
      <c r="F29"/>
      <c r="G29" s="196"/>
      <c r="H29"/>
      <c r="I29"/>
    </row>
    <row r="30" spans="1:10" x14ac:dyDescent="0.2">
      <c r="A30"/>
      <c r="B30"/>
      <c r="C30"/>
      <c r="D30"/>
      <c r="E30"/>
      <c r="F30"/>
      <c r="G30" s="196"/>
      <c r="H30"/>
      <c r="I30"/>
    </row>
    <row r="31" spans="1:10" x14ac:dyDescent="0.2">
      <c r="A31"/>
      <c r="B31"/>
      <c r="C31"/>
      <c r="D31"/>
      <c r="E31"/>
      <c r="F31"/>
      <c r="G31" s="196"/>
      <c r="H31"/>
      <c r="I31"/>
    </row>
    <row r="32" spans="1:10" x14ac:dyDescent="0.2">
      <c r="A32"/>
      <c r="B32"/>
      <c r="C32"/>
      <c r="D32"/>
      <c r="E32"/>
      <c r="F32"/>
      <c r="I32"/>
    </row>
    <row r="33" spans="1:9" x14ac:dyDescent="0.2">
      <c r="A33"/>
      <c r="B33"/>
      <c r="C33"/>
      <c r="D33"/>
      <c r="E33"/>
      <c r="F33"/>
      <c r="G33"/>
      <c r="H33"/>
      <c r="I33"/>
    </row>
    <row r="34" spans="1:9" x14ac:dyDescent="0.2">
      <c r="A34"/>
      <c r="B34"/>
      <c r="C34"/>
      <c r="D34"/>
      <c r="E34"/>
      <c r="F34"/>
      <c r="G34"/>
      <c r="H34"/>
      <c r="I34"/>
    </row>
    <row r="35" spans="1:9" x14ac:dyDescent="0.2">
      <c r="A35"/>
      <c r="B35"/>
      <c r="C35"/>
      <c r="D35"/>
      <c r="E35"/>
      <c r="F35"/>
      <c r="G35"/>
      <c r="H35"/>
      <c r="I35"/>
    </row>
    <row r="36" spans="1:9" x14ac:dyDescent="0.2">
      <c r="A36"/>
      <c r="B36"/>
      <c r="C36"/>
      <c r="D36"/>
      <c r="E36"/>
      <c r="F36"/>
      <c r="G36"/>
      <c r="H36"/>
      <c r="I36"/>
    </row>
    <row r="37" spans="1:9" x14ac:dyDescent="0.2">
      <c r="A37"/>
      <c r="B37"/>
      <c r="C37"/>
      <c r="D37"/>
      <c r="E37"/>
      <c r="F37"/>
      <c r="G37"/>
      <c r="H37"/>
      <c r="I37"/>
    </row>
    <row r="38" spans="1:9" x14ac:dyDescent="0.2">
      <c r="A38"/>
      <c r="B38"/>
      <c r="C38"/>
      <c r="D38"/>
      <c r="E38"/>
      <c r="F38"/>
      <c r="G38"/>
      <c r="H38"/>
      <c r="I38"/>
    </row>
    <row r="39" spans="1:9" x14ac:dyDescent="0.2">
      <c r="A39"/>
      <c r="B39"/>
      <c r="C39"/>
      <c r="D39"/>
      <c r="E39"/>
      <c r="F39"/>
      <c r="G39"/>
      <c r="H39"/>
      <c r="I39"/>
    </row>
    <row r="40" spans="1:9" x14ac:dyDescent="0.2">
      <c r="A40"/>
      <c r="B40"/>
      <c r="C40"/>
      <c r="D40"/>
      <c r="E40"/>
      <c r="F40"/>
      <c r="G40"/>
      <c r="H40"/>
      <c r="I40"/>
    </row>
    <row r="41" spans="1:9" x14ac:dyDescent="0.2">
      <c r="A41"/>
      <c r="B41"/>
      <c r="C41"/>
      <c r="D41"/>
      <c r="E41"/>
      <c r="F41"/>
      <c r="G41"/>
      <c r="H41"/>
      <c r="I41"/>
    </row>
    <row r="42" spans="1:9" x14ac:dyDescent="0.2">
      <c r="A42"/>
      <c r="B42"/>
      <c r="C42"/>
      <c r="D42"/>
      <c r="E42"/>
      <c r="F42"/>
      <c r="G42"/>
      <c r="H42"/>
      <c r="I42"/>
    </row>
    <row r="43" spans="1:9" x14ac:dyDescent="0.2">
      <c r="A43"/>
      <c r="B43"/>
      <c r="C43"/>
      <c r="D43"/>
      <c r="E43"/>
      <c r="F43"/>
      <c r="G43"/>
      <c r="H43"/>
      <c r="I43"/>
    </row>
    <row r="44" spans="1:9" x14ac:dyDescent="0.2">
      <c r="A44"/>
      <c r="B44"/>
      <c r="C44"/>
      <c r="D44"/>
      <c r="E44"/>
      <c r="F44"/>
      <c r="G44"/>
      <c r="H44"/>
      <c r="I44"/>
    </row>
    <row r="45" spans="1:9" x14ac:dyDescent="0.2">
      <c r="A45"/>
      <c r="B45"/>
      <c r="C45"/>
      <c r="D45"/>
      <c r="E45"/>
      <c r="F45"/>
      <c r="G45"/>
      <c r="H45"/>
      <c r="I45"/>
    </row>
    <row r="46" spans="1:9" ht="22.5" customHeight="1" x14ac:dyDescent="0.2">
      <c r="A46"/>
      <c r="B46"/>
      <c r="C46"/>
      <c r="D46"/>
      <c r="E46"/>
      <c r="F46"/>
      <c r="G46"/>
      <c r="H46"/>
      <c r="I46"/>
    </row>
    <row r="48" spans="1:9" x14ac:dyDescent="0.2">
      <c r="I48" s="57"/>
    </row>
  </sheetData>
  <phoneticPr fontId="5"/>
  <printOptions horizontalCentered="1"/>
  <pageMargins left="0.39370078740157483" right="0.39370078740157483" top="0.78740157480314965" bottom="0.74803149606299213" header="0.31496062992125984" footer="0.31496062992125984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/>
  </sheetViews>
  <sheetFormatPr defaultColWidth="9" defaultRowHeight="13" x14ac:dyDescent="0.2"/>
  <cols>
    <col min="1" max="1" width="21.7265625" style="42" customWidth="1"/>
    <col min="2" max="8" width="17.453125" style="42" customWidth="1"/>
    <col min="9" max="9" width="3.90625" style="42" customWidth="1"/>
    <col min="10" max="16384" width="9" style="42"/>
  </cols>
  <sheetData>
    <row r="1" spans="1:9" ht="22.5" customHeight="1" x14ac:dyDescent="0.2">
      <c r="A1" s="40" t="s">
        <v>10</v>
      </c>
      <c r="B1" s="41"/>
    </row>
    <row r="2" spans="1:9" ht="22.5" customHeight="1" x14ac:dyDescent="0.2">
      <c r="A2" s="43" t="s">
        <v>297</v>
      </c>
      <c r="B2" s="43"/>
      <c r="C2" s="43"/>
      <c r="D2" s="43"/>
      <c r="E2" s="43"/>
      <c r="F2" s="43"/>
      <c r="G2" s="43"/>
      <c r="H2" s="43"/>
    </row>
    <row r="3" spans="1:9" ht="22.5" customHeight="1" x14ac:dyDescent="0.2">
      <c r="A3" s="90" t="s">
        <v>298</v>
      </c>
      <c r="B3" s="41"/>
      <c r="C3" s="41"/>
      <c r="D3" s="44"/>
      <c r="E3" s="44"/>
      <c r="F3" s="44"/>
      <c r="G3" s="44"/>
      <c r="H3" s="44"/>
    </row>
    <row r="4" spans="1:9" x14ac:dyDescent="0.2">
      <c r="A4" s="41" t="s">
        <v>140</v>
      </c>
      <c r="B4" s="41"/>
      <c r="C4" s="41"/>
      <c r="D4" s="41"/>
      <c r="E4" s="41"/>
      <c r="F4" s="41"/>
      <c r="G4" s="41"/>
      <c r="H4" s="41"/>
    </row>
    <row r="5" spans="1:9" ht="22.5" customHeight="1" x14ac:dyDescent="0.2">
      <c r="A5" s="90" t="s">
        <v>13</v>
      </c>
      <c r="B5" s="41"/>
      <c r="C5" s="41"/>
      <c r="D5" s="41"/>
      <c r="E5" s="41"/>
      <c r="F5" s="41"/>
      <c r="G5" s="41"/>
      <c r="H5" s="41"/>
    </row>
    <row r="6" spans="1:9" s="46" customFormat="1" ht="22.5" customHeight="1" x14ac:dyDescent="0.2">
      <c r="A6" s="91" t="s">
        <v>14</v>
      </c>
      <c r="B6" s="45"/>
      <c r="C6" s="45"/>
      <c r="D6" s="45"/>
      <c r="E6" s="45"/>
      <c r="F6" s="45"/>
      <c r="G6" s="45"/>
      <c r="H6" s="59" t="s">
        <v>169</v>
      </c>
    </row>
    <row r="7" spans="1:9" s="47" customFormat="1" ht="45.75" customHeight="1" x14ac:dyDescent="0.2">
      <c r="A7" s="61" t="s">
        <v>15</v>
      </c>
      <c r="B7" s="62" t="s">
        <v>154</v>
      </c>
      <c r="C7" s="62" t="s">
        <v>155</v>
      </c>
      <c r="D7" s="62" t="s">
        <v>156</v>
      </c>
      <c r="E7" s="62" t="s">
        <v>16</v>
      </c>
      <c r="F7" s="62" t="s">
        <v>17</v>
      </c>
      <c r="G7" s="62" t="s">
        <v>157</v>
      </c>
      <c r="H7" s="63" t="s">
        <v>18</v>
      </c>
    </row>
    <row r="8" spans="1:9" x14ac:dyDescent="0.2">
      <c r="A8" s="64" t="s">
        <v>19</v>
      </c>
      <c r="B8" s="65">
        <v>71946372971</v>
      </c>
      <c r="C8" s="65">
        <v>1612914413</v>
      </c>
      <c r="D8" s="65">
        <v>382358664</v>
      </c>
      <c r="E8" s="65">
        <v>73176928720</v>
      </c>
      <c r="F8" s="65">
        <v>29586368725</v>
      </c>
      <c r="G8" s="65">
        <v>1312618508</v>
      </c>
      <c r="H8" s="80">
        <v>43590559995</v>
      </c>
      <c r="I8" s="56"/>
    </row>
    <row r="9" spans="1:9" x14ac:dyDescent="0.2">
      <c r="A9" s="64" t="s">
        <v>20</v>
      </c>
      <c r="B9" s="65">
        <v>16337429306</v>
      </c>
      <c r="C9" s="65">
        <v>392293910</v>
      </c>
      <c r="D9" s="65">
        <v>253381262</v>
      </c>
      <c r="E9" s="65">
        <v>16476341954</v>
      </c>
      <c r="F9" s="65">
        <v>0</v>
      </c>
      <c r="G9" s="65">
        <v>0</v>
      </c>
      <c r="H9" s="89">
        <v>16476341954</v>
      </c>
      <c r="I9" s="56"/>
    </row>
    <row r="10" spans="1:9" x14ac:dyDescent="0.2">
      <c r="A10" s="67" t="s">
        <v>21</v>
      </c>
      <c r="B10" s="65">
        <v>1481859686</v>
      </c>
      <c r="C10" s="65">
        <v>29085</v>
      </c>
      <c r="D10" s="65">
        <v>0</v>
      </c>
      <c r="E10" s="65">
        <v>1481888771</v>
      </c>
      <c r="F10" s="65">
        <v>0</v>
      </c>
      <c r="G10" s="65">
        <v>0</v>
      </c>
      <c r="H10" s="89">
        <v>1481888771</v>
      </c>
      <c r="I10" s="56"/>
    </row>
    <row r="11" spans="1:9" x14ac:dyDescent="0.2">
      <c r="A11" s="67" t="s">
        <v>22</v>
      </c>
      <c r="B11" s="65">
        <v>47938250683</v>
      </c>
      <c r="C11" s="65">
        <v>1081651371</v>
      </c>
      <c r="D11" s="65">
        <v>3502</v>
      </c>
      <c r="E11" s="65">
        <v>49019898552</v>
      </c>
      <c r="F11" s="65">
        <v>24933679626</v>
      </c>
      <c r="G11" s="65">
        <v>1108665919</v>
      </c>
      <c r="H11" s="89">
        <v>24086218926</v>
      </c>
      <c r="I11" s="56"/>
    </row>
    <row r="12" spans="1:9" x14ac:dyDescent="0.2">
      <c r="A12" s="64" t="s">
        <v>23</v>
      </c>
      <c r="B12" s="65">
        <v>6059431396</v>
      </c>
      <c r="C12" s="65">
        <v>100127047</v>
      </c>
      <c r="D12" s="65">
        <v>0</v>
      </c>
      <c r="E12" s="65">
        <v>6159558443</v>
      </c>
      <c r="F12" s="65">
        <v>4652380147</v>
      </c>
      <c r="G12" s="65">
        <v>203886493</v>
      </c>
      <c r="H12" s="89">
        <v>1507178296</v>
      </c>
      <c r="I12" s="56"/>
    </row>
    <row r="13" spans="1:9" x14ac:dyDescent="0.2">
      <c r="A13" s="68" t="s">
        <v>24</v>
      </c>
      <c r="B13" s="65">
        <v>428000</v>
      </c>
      <c r="C13" s="65">
        <v>0</v>
      </c>
      <c r="D13" s="65">
        <v>0</v>
      </c>
      <c r="E13" s="65">
        <v>428000</v>
      </c>
      <c r="F13" s="65">
        <v>308952</v>
      </c>
      <c r="G13" s="65">
        <v>66096</v>
      </c>
      <c r="H13" s="89">
        <v>119048</v>
      </c>
      <c r="I13" s="56"/>
    </row>
    <row r="14" spans="1:9" x14ac:dyDescent="0.2">
      <c r="A14" s="69" t="s">
        <v>25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89">
        <v>0</v>
      </c>
      <c r="I14" s="56"/>
    </row>
    <row r="15" spans="1:9" x14ac:dyDescent="0.2">
      <c r="A15" s="68" t="s">
        <v>26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89">
        <v>0</v>
      </c>
      <c r="I15" s="56"/>
    </row>
    <row r="16" spans="1:9" x14ac:dyDescent="0.2">
      <c r="A16" s="67" t="s">
        <v>27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89">
        <v>0</v>
      </c>
      <c r="I16" s="56"/>
    </row>
    <row r="17" spans="1:9" x14ac:dyDescent="0.2">
      <c r="A17" s="67" t="s">
        <v>28</v>
      </c>
      <c r="B17" s="65">
        <v>128973900</v>
      </c>
      <c r="C17" s="65">
        <v>38813000</v>
      </c>
      <c r="D17" s="65">
        <v>128973900</v>
      </c>
      <c r="E17" s="65">
        <v>38813000</v>
      </c>
      <c r="F17" s="65">
        <v>0</v>
      </c>
      <c r="G17" s="65">
        <v>0</v>
      </c>
      <c r="H17" s="89">
        <v>38813000</v>
      </c>
      <c r="I17" s="56"/>
    </row>
    <row r="18" spans="1:9" x14ac:dyDescent="0.2">
      <c r="A18" s="70" t="s">
        <v>29</v>
      </c>
      <c r="B18" s="65">
        <v>112792021424</v>
      </c>
      <c r="C18" s="65">
        <v>2228762999</v>
      </c>
      <c r="D18" s="65">
        <v>705557833</v>
      </c>
      <c r="E18" s="65">
        <v>114315226590</v>
      </c>
      <c r="F18" s="65">
        <v>61177425485</v>
      </c>
      <c r="G18" s="65">
        <v>2125047412</v>
      </c>
      <c r="H18" s="80">
        <v>53137801105</v>
      </c>
      <c r="I18" s="56"/>
    </row>
    <row r="19" spans="1:9" x14ac:dyDescent="0.2">
      <c r="A19" s="64" t="s">
        <v>30</v>
      </c>
      <c r="B19" s="65">
        <v>10311367522</v>
      </c>
      <c r="C19" s="65">
        <v>280366976</v>
      </c>
      <c r="D19" s="65">
        <v>261624449</v>
      </c>
      <c r="E19" s="65">
        <v>10330110049</v>
      </c>
      <c r="F19" s="65">
        <v>0</v>
      </c>
      <c r="G19" s="65">
        <v>0</v>
      </c>
      <c r="H19" s="89">
        <v>10330110049</v>
      </c>
      <c r="I19" s="56"/>
    </row>
    <row r="20" spans="1:9" x14ac:dyDescent="0.2">
      <c r="A20" s="67" t="s">
        <v>31</v>
      </c>
      <c r="B20" s="65">
        <v>1062763764</v>
      </c>
      <c r="C20" s="65">
        <v>11934326</v>
      </c>
      <c r="D20" s="65">
        <v>0</v>
      </c>
      <c r="E20" s="65">
        <v>1074698090</v>
      </c>
      <c r="F20" s="65">
        <v>456659235</v>
      </c>
      <c r="G20" s="65">
        <v>30302980</v>
      </c>
      <c r="H20" s="89">
        <v>618038855</v>
      </c>
      <c r="I20" s="56"/>
    </row>
    <row r="21" spans="1:9" x14ac:dyDescent="0.2">
      <c r="A21" s="64" t="s">
        <v>23</v>
      </c>
      <c r="B21" s="65">
        <v>100339753370</v>
      </c>
      <c r="C21" s="65">
        <v>1214074569</v>
      </c>
      <c r="D21" s="65">
        <v>47169620</v>
      </c>
      <c r="E21" s="65">
        <v>101506658319</v>
      </c>
      <c r="F21" s="65">
        <v>60720766250</v>
      </c>
      <c r="G21" s="65">
        <v>2094744432</v>
      </c>
      <c r="H21" s="89">
        <v>40785892069</v>
      </c>
      <c r="I21" s="56"/>
    </row>
    <row r="22" spans="1:9" x14ac:dyDescent="0.2">
      <c r="A22" s="64" t="s">
        <v>27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89">
        <v>0</v>
      </c>
      <c r="I22" s="56"/>
    </row>
    <row r="23" spans="1:9" x14ac:dyDescent="0.2">
      <c r="A23" s="67" t="s">
        <v>28</v>
      </c>
      <c r="B23" s="65">
        <v>1078136768</v>
      </c>
      <c r="C23" s="65">
        <v>722387128</v>
      </c>
      <c r="D23" s="65">
        <v>396763764</v>
      </c>
      <c r="E23" s="65">
        <v>1403760132</v>
      </c>
      <c r="F23" s="65">
        <v>0</v>
      </c>
      <c r="G23" s="65">
        <v>0</v>
      </c>
      <c r="H23" s="89">
        <v>1403760132</v>
      </c>
      <c r="I23" s="56"/>
    </row>
    <row r="24" spans="1:9" x14ac:dyDescent="0.2">
      <c r="A24" s="64" t="s">
        <v>32</v>
      </c>
      <c r="B24" s="65">
        <v>7980306573</v>
      </c>
      <c r="C24" s="65">
        <v>210418955</v>
      </c>
      <c r="D24" s="65">
        <v>27538290</v>
      </c>
      <c r="E24" s="65">
        <v>8163187238</v>
      </c>
      <c r="F24" s="65">
        <v>4768832111</v>
      </c>
      <c r="G24" s="65">
        <v>409791354</v>
      </c>
      <c r="H24" s="89">
        <v>3394355127</v>
      </c>
      <c r="I24" s="47"/>
    </row>
    <row r="25" spans="1:9" ht="22.5" customHeight="1" x14ac:dyDescent="0.2">
      <c r="A25" s="71" t="s">
        <v>7</v>
      </c>
      <c r="B25" s="65">
        <v>192718700968</v>
      </c>
      <c r="C25" s="65">
        <v>4052096367</v>
      </c>
      <c r="D25" s="65">
        <v>1115454787</v>
      </c>
      <c r="E25" s="65">
        <v>195655342548</v>
      </c>
      <c r="F25" s="65">
        <v>95532626321</v>
      </c>
      <c r="G25" s="65">
        <v>3847457274</v>
      </c>
      <c r="H25" s="80">
        <v>100122716227</v>
      </c>
      <c r="I25" s="47"/>
    </row>
    <row r="26" spans="1:9" ht="22.5" customHeight="1" x14ac:dyDescent="0.2">
      <c r="A26" s="48"/>
      <c r="B26" s="49"/>
      <c r="C26" s="49"/>
      <c r="D26" s="49"/>
      <c r="E26" s="49"/>
      <c r="F26" s="201"/>
      <c r="G26" s="202"/>
      <c r="H26" s="51"/>
    </row>
    <row r="27" spans="1:9" ht="22.5" customHeight="1" x14ac:dyDescent="0.2">
      <c r="A27"/>
      <c r="B27"/>
      <c r="C27"/>
      <c r="D27"/>
      <c r="E27"/>
      <c r="F27"/>
      <c r="G27" s="203"/>
      <c r="H27"/>
      <c r="I27"/>
    </row>
    <row r="28" spans="1:9" x14ac:dyDescent="0.2">
      <c r="A28"/>
      <c r="B28"/>
      <c r="C28"/>
      <c r="D28"/>
      <c r="E28"/>
      <c r="F28"/>
      <c r="G28" s="196"/>
      <c r="H28" s="196"/>
      <c r="I28"/>
    </row>
    <row r="29" spans="1:9" x14ac:dyDescent="0.2">
      <c r="A29"/>
      <c r="B29"/>
      <c r="C29"/>
      <c r="D29"/>
      <c r="E29"/>
      <c r="F29"/>
      <c r="G29" s="196"/>
      <c r="H29" s="196"/>
      <c r="I29"/>
    </row>
    <row r="30" spans="1:9" x14ac:dyDescent="0.2">
      <c r="A30"/>
      <c r="B30"/>
      <c r="C30"/>
      <c r="D30"/>
      <c r="E30"/>
      <c r="F30"/>
      <c r="G30" s="196"/>
      <c r="H30" s="196"/>
      <c r="I30"/>
    </row>
    <row r="31" spans="1:9" x14ac:dyDescent="0.2">
      <c r="A31"/>
      <c r="B31"/>
      <c r="C31"/>
      <c r="D31"/>
      <c r="E31"/>
      <c r="F31"/>
      <c r="I31"/>
    </row>
    <row r="32" spans="1:9" x14ac:dyDescent="0.2">
      <c r="A32"/>
      <c r="B32"/>
      <c r="C32"/>
      <c r="D32"/>
      <c r="E32"/>
      <c r="F32"/>
      <c r="G32"/>
      <c r="H32"/>
      <c r="I32"/>
    </row>
    <row r="33" spans="1:9" x14ac:dyDescent="0.2">
      <c r="A33"/>
      <c r="B33"/>
      <c r="C33"/>
      <c r="D33"/>
      <c r="E33"/>
      <c r="F33"/>
      <c r="G33"/>
      <c r="H33"/>
      <c r="I33"/>
    </row>
    <row r="34" spans="1:9" x14ac:dyDescent="0.2">
      <c r="A34"/>
      <c r="B34"/>
      <c r="C34"/>
      <c r="D34"/>
      <c r="E34"/>
      <c r="F34"/>
      <c r="G34"/>
      <c r="H34"/>
      <c r="I34"/>
    </row>
    <row r="35" spans="1:9" x14ac:dyDescent="0.2">
      <c r="A35"/>
      <c r="B35"/>
      <c r="C35"/>
      <c r="D35"/>
      <c r="E35"/>
      <c r="F35"/>
      <c r="G35"/>
      <c r="H35"/>
      <c r="I35"/>
    </row>
    <row r="36" spans="1:9" x14ac:dyDescent="0.2">
      <c r="A36"/>
      <c r="B36"/>
      <c r="C36"/>
      <c r="D36"/>
      <c r="E36"/>
      <c r="F36"/>
      <c r="G36"/>
      <c r="H36"/>
      <c r="I36"/>
    </row>
    <row r="37" spans="1:9" x14ac:dyDescent="0.2">
      <c r="A37"/>
      <c r="B37"/>
      <c r="C37"/>
      <c r="D37"/>
      <c r="E37"/>
      <c r="F37"/>
      <c r="G37"/>
      <c r="H37"/>
      <c r="I37"/>
    </row>
    <row r="38" spans="1:9" x14ac:dyDescent="0.2">
      <c r="A38"/>
      <c r="B38"/>
      <c r="C38"/>
      <c r="D38"/>
      <c r="E38"/>
      <c r="F38"/>
      <c r="G38"/>
      <c r="H38"/>
      <c r="I38"/>
    </row>
    <row r="39" spans="1:9" x14ac:dyDescent="0.2">
      <c r="A39"/>
      <c r="B39"/>
      <c r="C39"/>
      <c r="D39"/>
      <c r="E39"/>
      <c r="F39"/>
      <c r="G39"/>
      <c r="H39"/>
      <c r="I39"/>
    </row>
    <row r="40" spans="1:9" x14ac:dyDescent="0.2">
      <c r="A40"/>
      <c r="B40"/>
      <c r="C40"/>
      <c r="D40"/>
      <c r="E40"/>
      <c r="F40"/>
      <c r="G40"/>
      <c r="H40"/>
      <c r="I40"/>
    </row>
    <row r="41" spans="1:9" x14ac:dyDescent="0.2">
      <c r="A41"/>
      <c r="B41"/>
      <c r="C41"/>
      <c r="D41"/>
      <c r="E41"/>
      <c r="F41"/>
      <c r="G41"/>
      <c r="H41"/>
      <c r="I41"/>
    </row>
    <row r="42" spans="1:9" x14ac:dyDescent="0.2">
      <c r="A42"/>
      <c r="B42"/>
      <c r="C42"/>
      <c r="D42"/>
      <c r="E42"/>
      <c r="F42"/>
      <c r="G42"/>
      <c r="H42"/>
      <c r="I42"/>
    </row>
    <row r="43" spans="1:9" x14ac:dyDescent="0.2">
      <c r="A43"/>
      <c r="B43"/>
      <c r="C43"/>
      <c r="D43"/>
      <c r="E43"/>
      <c r="F43"/>
      <c r="G43"/>
      <c r="H43"/>
      <c r="I43"/>
    </row>
    <row r="44" spans="1:9" x14ac:dyDescent="0.2">
      <c r="A44"/>
      <c r="B44"/>
      <c r="C44"/>
      <c r="D44"/>
      <c r="E44"/>
      <c r="F44"/>
      <c r="G44"/>
      <c r="H44"/>
      <c r="I44"/>
    </row>
    <row r="45" spans="1:9" x14ac:dyDescent="0.2">
      <c r="A45"/>
      <c r="B45"/>
      <c r="C45"/>
      <c r="D45"/>
      <c r="E45"/>
      <c r="F45"/>
      <c r="G45"/>
      <c r="H45"/>
      <c r="I45"/>
    </row>
    <row r="46" spans="1:9" ht="22.5" customHeight="1" x14ac:dyDescent="0.2">
      <c r="A46"/>
      <c r="B46"/>
      <c r="C46"/>
      <c r="D46"/>
      <c r="E46"/>
      <c r="F46"/>
      <c r="G46"/>
      <c r="H46"/>
      <c r="I46"/>
    </row>
    <row r="48" spans="1:9" x14ac:dyDescent="0.2">
      <c r="I48" s="57"/>
    </row>
  </sheetData>
  <phoneticPr fontId="5"/>
  <printOptions horizontalCentered="1"/>
  <pageMargins left="0.39370078740157483" right="0.39370078740157483" top="0.78740157480314965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6"/>
  <sheetViews>
    <sheetView showGridLines="0" view="pageBreakPreview" zoomScaleNormal="80" zoomScaleSheetLayoutView="100" workbookViewId="0"/>
  </sheetViews>
  <sheetFormatPr defaultColWidth="8.90625" defaultRowHeight="13" x14ac:dyDescent="0.2"/>
  <cols>
    <col min="1" max="1" width="1.6328125" style="23" customWidth="1"/>
    <col min="2" max="2" width="50.7265625" style="23" customWidth="1"/>
    <col min="3" max="8" width="17.90625" style="23" customWidth="1"/>
    <col min="9" max="12" width="21.26953125" style="23" customWidth="1"/>
    <col min="13" max="13" width="1.26953125" style="23" customWidth="1"/>
    <col min="14" max="16384" width="8.90625" style="23"/>
  </cols>
  <sheetData>
    <row r="1" spans="1:13" ht="34.5" customHeight="1" x14ac:dyDescent="0.2">
      <c r="A1" s="21"/>
      <c r="B1" s="93" t="s">
        <v>153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34.5" customHeight="1" x14ac:dyDescent="0.2">
      <c r="A2" s="21"/>
      <c r="B2" s="85" t="s">
        <v>170</v>
      </c>
      <c r="C2" s="85"/>
      <c r="D2" s="85"/>
      <c r="E2" s="85"/>
      <c r="F2" s="85"/>
      <c r="G2" s="85"/>
      <c r="H2" s="85"/>
      <c r="I2" s="96" t="s">
        <v>178</v>
      </c>
      <c r="J2" s="22"/>
      <c r="K2" s="22"/>
      <c r="L2" s="22"/>
    </row>
    <row r="3" spans="1:13" ht="34.5" customHeight="1" x14ac:dyDescent="0.2">
      <c r="A3" s="21"/>
      <c r="B3" s="86" t="s">
        <v>171</v>
      </c>
      <c r="C3" s="87" t="s">
        <v>172</v>
      </c>
      <c r="D3" s="87" t="s">
        <v>173</v>
      </c>
      <c r="E3" s="87" t="s">
        <v>174</v>
      </c>
      <c r="F3" s="87" t="s">
        <v>175</v>
      </c>
      <c r="G3" s="87" t="s">
        <v>176</v>
      </c>
      <c r="H3" s="87" t="s">
        <v>177</v>
      </c>
      <c r="I3" s="87" t="s">
        <v>180</v>
      </c>
      <c r="J3" s="22"/>
      <c r="K3" s="22"/>
      <c r="L3" s="22"/>
    </row>
    <row r="4" spans="1:13" ht="34.5" customHeight="1" x14ac:dyDescent="0.2">
      <c r="A4" s="21"/>
      <c r="B4" s="88" t="s">
        <v>147</v>
      </c>
      <c r="C4" s="88" t="s">
        <v>147</v>
      </c>
      <c r="D4" s="88" t="s">
        <v>147</v>
      </c>
      <c r="E4" s="88" t="s">
        <v>147</v>
      </c>
      <c r="F4" s="88" t="s">
        <v>147</v>
      </c>
      <c r="G4" s="88" t="s">
        <v>147</v>
      </c>
      <c r="H4" s="88" t="s">
        <v>147</v>
      </c>
      <c r="I4" s="88" t="s">
        <v>147</v>
      </c>
      <c r="J4" s="22"/>
      <c r="K4" s="22"/>
      <c r="L4" s="22"/>
    </row>
    <row r="5" spans="1:13" ht="34.5" customHeight="1" x14ac:dyDescent="0.2">
      <c r="A5" s="21"/>
      <c r="B5" s="88" t="s">
        <v>7</v>
      </c>
      <c r="C5" s="88" t="s">
        <v>147</v>
      </c>
      <c r="D5" s="88" t="s">
        <v>147</v>
      </c>
      <c r="E5" s="88" t="s">
        <v>147</v>
      </c>
      <c r="F5" s="88" t="s">
        <v>147</v>
      </c>
      <c r="G5" s="88" t="s">
        <v>147</v>
      </c>
      <c r="H5" s="88" t="s">
        <v>147</v>
      </c>
      <c r="I5" s="88" t="s">
        <v>147</v>
      </c>
      <c r="J5" s="22"/>
      <c r="K5" s="22"/>
      <c r="L5" s="22"/>
    </row>
    <row r="6" spans="1:13" ht="20.25" customHeight="1" x14ac:dyDescent="0.2">
      <c r="A6" s="21"/>
      <c r="B6" s="35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3" ht="20.149999999999999" customHeight="1" x14ac:dyDescent="0.2">
      <c r="B7" s="94" t="s">
        <v>142</v>
      </c>
      <c r="C7" s="25"/>
      <c r="D7" s="25"/>
      <c r="E7" s="25"/>
      <c r="F7" s="25"/>
      <c r="G7" s="25"/>
      <c r="H7" s="25"/>
      <c r="I7" s="25"/>
      <c r="J7" s="25"/>
      <c r="K7" s="95" t="s">
        <v>178</v>
      </c>
      <c r="L7" s="25"/>
    </row>
    <row r="8" spans="1:13" ht="50.15" customHeight="1" x14ac:dyDescent="0.2">
      <c r="A8" s="26"/>
      <c r="B8" s="27" t="s">
        <v>41</v>
      </c>
      <c r="C8" s="28" t="s">
        <v>42</v>
      </c>
      <c r="D8" s="28" t="s">
        <v>43</v>
      </c>
      <c r="E8" s="28" t="s">
        <v>44</v>
      </c>
      <c r="F8" s="28" t="s">
        <v>45</v>
      </c>
      <c r="G8" s="28" t="s">
        <v>46</v>
      </c>
      <c r="H8" s="28" t="s">
        <v>47</v>
      </c>
      <c r="I8" s="28" t="s">
        <v>48</v>
      </c>
      <c r="J8" s="28" t="s">
        <v>49</v>
      </c>
      <c r="K8" s="58" t="s">
        <v>180</v>
      </c>
      <c r="L8" s="29"/>
      <c r="M8" s="26"/>
    </row>
    <row r="9" spans="1:13" ht="26.25" customHeight="1" x14ac:dyDescent="0.2">
      <c r="A9" s="26"/>
      <c r="B9" s="20" t="s">
        <v>184</v>
      </c>
      <c r="C9" s="20">
        <v>100000</v>
      </c>
      <c r="D9" s="20">
        <v>111840863</v>
      </c>
      <c r="E9" s="20">
        <v>102555886</v>
      </c>
      <c r="F9" s="20">
        <v>9284977</v>
      </c>
      <c r="G9" s="20">
        <v>300000</v>
      </c>
      <c r="H9" s="82">
        <v>0.33333333333333331</v>
      </c>
      <c r="I9" s="20">
        <v>3094992.333333333</v>
      </c>
      <c r="J9" s="24"/>
      <c r="K9" s="20"/>
      <c r="L9" s="29"/>
      <c r="M9" s="26"/>
    </row>
    <row r="10" spans="1:13" ht="26.25" customHeight="1" x14ac:dyDescent="0.2">
      <c r="A10" s="26"/>
      <c r="B10" s="20" t="s">
        <v>185</v>
      </c>
      <c r="C10" s="30">
        <v>50600000</v>
      </c>
      <c r="D10" s="30">
        <v>191583288</v>
      </c>
      <c r="E10" s="30">
        <v>180035184</v>
      </c>
      <c r="F10" s="20">
        <v>11548104</v>
      </c>
      <c r="G10" s="30">
        <v>51200000</v>
      </c>
      <c r="H10" s="82">
        <v>0.98828125</v>
      </c>
      <c r="I10" s="20">
        <v>11412774.65625</v>
      </c>
      <c r="J10" s="24">
        <v>39187225</v>
      </c>
      <c r="K10" s="31"/>
      <c r="L10" s="29"/>
      <c r="M10" s="26"/>
    </row>
    <row r="11" spans="1:13" ht="26.25" customHeight="1" x14ac:dyDescent="0.2">
      <c r="A11" s="26"/>
      <c r="B11" s="20" t="s">
        <v>186</v>
      </c>
      <c r="C11" s="30">
        <v>55000000</v>
      </c>
      <c r="D11" s="30">
        <v>241045359</v>
      </c>
      <c r="E11" s="30">
        <v>108611618</v>
      </c>
      <c r="F11" s="20">
        <v>132433741</v>
      </c>
      <c r="G11" s="30">
        <v>76401420</v>
      </c>
      <c r="H11" s="82">
        <v>0.71988190795406681</v>
      </c>
      <c r="I11" s="20">
        <v>95336654.148574725</v>
      </c>
      <c r="J11" s="24"/>
      <c r="K11" s="31"/>
      <c r="L11" s="29"/>
      <c r="M11" s="26"/>
    </row>
    <row r="12" spans="1:13" ht="26.25" customHeight="1" x14ac:dyDescent="0.2">
      <c r="A12" s="26"/>
      <c r="B12" s="20" t="s">
        <v>187</v>
      </c>
      <c r="C12" s="30">
        <v>100000000</v>
      </c>
      <c r="D12" s="30">
        <v>199225199</v>
      </c>
      <c r="E12" s="30">
        <v>73106087</v>
      </c>
      <c r="F12" s="20">
        <v>126119112</v>
      </c>
      <c r="G12" s="30">
        <v>100000000</v>
      </c>
      <c r="H12" s="82">
        <v>1</v>
      </c>
      <c r="I12" s="20">
        <v>126119112</v>
      </c>
      <c r="J12" s="24"/>
      <c r="K12" s="31"/>
      <c r="L12" s="29"/>
      <c r="M12" s="26"/>
    </row>
    <row r="13" spans="1:13" ht="26.25" customHeight="1" x14ac:dyDescent="0.2">
      <c r="A13" s="26"/>
      <c r="B13" s="20" t="s">
        <v>188</v>
      </c>
      <c r="C13" s="30">
        <v>1120066000</v>
      </c>
      <c r="D13" s="30">
        <v>15879441796</v>
      </c>
      <c r="E13" s="30">
        <v>7187862615</v>
      </c>
      <c r="F13" s="20">
        <v>8691579181</v>
      </c>
      <c r="G13" s="30">
        <v>8192748127</v>
      </c>
      <c r="H13" s="82">
        <v>0.13671432132872649</v>
      </c>
      <c r="I13" s="20">
        <v>1188263349.0053034</v>
      </c>
      <c r="J13" s="24"/>
      <c r="K13" s="31"/>
      <c r="L13" s="29"/>
      <c r="M13" s="26"/>
    </row>
    <row r="14" spans="1:13" ht="26.25" customHeight="1" x14ac:dyDescent="0.2">
      <c r="A14" s="26"/>
      <c r="B14" s="20" t="s">
        <v>212</v>
      </c>
      <c r="C14" s="30">
        <v>103254724</v>
      </c>
      <c r="D14" s="30">
        <v>2898767117</v>
      </c>
      <c r="E14" s="30">
        <v>4807278</v>
      </c>
      <c r="F14" s="30">
        <v>2893959839</v>
      </c>
      <c r="G14" s="30">
        <v>2820448901</v>
      </c>
      <c r="H14" s="82">
        <v>3.6609322708661969E-2</v>
      </c>
      <c r="I14" s="20">
        <v>105945909.65185843</v>
      </c>
      <c r="J14" s="24">
        <v>0</v>
      </c>
      <c r="K14" s="30">
        <v>103254724</v>
      </c>
      <c r="L14" s="29"/>
      <c r="M14" s="26"/>
    </row>
    <row r="15" spans="1:13" ht="40" customHeight="1" x14ac:dyDescent="0.2">
      <c r="A15" s="26"/>
      <c r="B15" s="32" t="s">
        <v>7</v>
      </c>
      <c r="C15" s="30">
        <v>1429020724</v>
      </c>
      <c r="D15" s="30">
        <v>19521903622</v>
      </c>
      <c r="E15" s="30">
        <v>7656978668</v>
      </c>
      <c r="F15" s="30">
        <v>11864924954</v>
      </c>
      <c r="G15" s="30">
        <v>11241098448</v>
      </c>
      <c r="H15" s="84" t="s">
        <v>147</v>
      </c>
      <c r="I15" s="30">
        <v>1530172791.7953198</v>
      </c>
      <c r="J15" s="30">
        <v>39187225</v>
      </c>
      <c r="K15" s="30">
        <v>103254724</v>
      </c>
      <c r="L15" s="29"/>
      <c r="M15" s="26"/>
    </row>
    <row r="16" spans="1:13" ht="12" customHeight="1" x14ac:dyDescent="0.2">
      <c r="A16" s="26"/>
      <c r="B16" s="33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6"/>
    </row>
    <row r="17" spans="1:13" ht="20.149999999999999" customHeight="1" x14ac:dyDescent="0.2">
      <c r="B17" s="94" t="s">
        <v>143</v>
      </c>
      <c r="C17" s="25"/>
      <c r="D17" s="25"/>
      <c r="E17" s="25"/>
      <c r="F17" s="25"/>
      <c r="G17" s="25"/>
      <c r="H17" s="25"/>
      <c r="I17" s="25"/>
      <c r="J17" s="25"/>
      <c r="K17" s="34"/>
      <c r="L17" s="95" t="s">
        <v>178</v>
      </c>
    </row>
    <row r="18" spans="1:13" ht="50.15" customHeight="1" x14ac:dyDescent="0.2">
      <c r="A18" s="26"/>
      <c r="B18" s="27" t="s">
        <v>41</v>
      </c>
      <c r="C18" s="28" t="s">
        <v>50</v>
      </c>
      <c r="D18" s="28" t="s">
        <v>43</v>
      </c>
      <c r="E18" s="28" t="s">
        <v>44</v>
      </c>
      <c r="F18" s="28" t="s">
        <v>45</v>
      </c>
      <c r="G18" s="28" t="s">
        <v>46</v>
      </c>
      <c r="H18" s="28" t="s">
        <v>47</v>
      </c>
      <c r="I18" s="28" t="s">
        <v>48</v>
      </c>
      <c r="J18" s="28" t="s">
        <v>51</v>
      </c>
      <c r="K18" s="28" t="s">
        <v>52</v>
      </c>
      <c r="L18" s="58" t="s">
        <v>180</v>
      </c>
      <c r="M18" s="26"/>
    </row>
    <row r="19" spans="1:13" ht="26.25" customHeight="1" x14ac:dyDescent="0.2">
      <c r="A19" s="26"/>
      <c r="B19" s="20" t="s">
        <v>189</v>
      </c>
      <c r="C19" s="30">
        <v>100000000</v>
      </c>
      <c r="D19" s="30">
        <v>822634700</v>
      </c>
      <c r="E19" s="30">
        <v>321092191</v>
      </c>
      <c r="F19" s="30">
        <v>501542509</v>
      </c>
      <c r="G19" s="30">
        <v>445000000</v>
      </c>
      <c r="H19" s="82">
        <v>0.2247191011235955</v>
      </c>
      <c r="I19" s="20">
        <v>112706181.79775281</v>
      </c>
      <c r="J19" s="24">
        <v>0</v>
      </c>
      <c r="K19" s="30">
        <v>100000000</v>
      </c>
      <c r="L19" s="30"/>
      <c r="M19" s="26"/>
    </row>
    <row r="20" spans="1:13" ht="26.25" customHeight="1" x14ac:dyDescent="0.2">
      <c r="A20" s="26"/>
      <c r="B20" s="20" t="s">
        <v>190</v>
      </c>
      <c r="C20" s="30">
        <v>15540000</v>
      </c>
      <c r="D20" s="30">
        <v>15879441796</v>
      </c>
      <c r="E20" s="30">
        <v>7187862615</v>
      </c>
      <c r="F20" s="30">
        <v>8691579181</v>
      </c>
      <c r="G20" s="30">
        <v>8192748127</v>
      </c>
      <c r="H20" s="82">
        <v>1.896799432755221E-3</v>
      </c>
      <c r="I20" s="20">
        <v>16486182.460267888</v>
      </c>
      <c r="J20" s="24">
        <v>0</v>
      </c>
      <c r="K20" s="30">
        <v>15540000</v>
      </c>
      <c r="L20" s="30"/>
      <c r="M20" s="26"/>
    </row>
    <row r="21" spans="1:13" ht="26.25" customHeight="1" x14ac:dyDescent="0.2">
      <c r="A21" s="26"/>
      <c r="B21" s="20" t="s">
        <v>191</v>
      </c>
      <c r="C21" s="30">
        <v>40000000</v>
      </c>
      <c r="D21" s="30">
        <v>3015457551</v>
      </c>
      <c r="E21" s="30">
        <v>634132294</v>
      </c>
      <c r="F21" s="30">
        <v>2381325257</v>
      </c>
      <c r="G21" s="30">
        <v>438000000</v>
      </c>
      <c r="H21" s="82">
        <v>9.1324200913242004E-2</v>
      </c>
      <c r="I21" s="20">
        <v>217472626.21004564</v>
      </c>
      <c r="J21" s="24">
        <v>0</v>
      </c>
      <c r="K21" s="30">
        <v>40000000</v>
      </c>
      <c r="L21" s="30"/>
      <c r="M21" s="26"/>
    </row>
    <row r="22" spans="1:13" ht="26.25" customHeight="1" x14ac:dyDescent="0.2">
      <c r="A22" s="26"/>
      <c r="B22" s="20" t="s">
        <v>192</v>
      </c>
      <c r="C22" s="30">
        <v>900000</v>
      </c>
      <c r="D22" s="30">
        <v>289878989792</v>
      </c>
      <c r="E22" s="30">
        <v>224735292678</v>
      </c>
      <c r="F22" s="30">
        <v>65143697114</v>
      </c>
      <c r="G22" s="30">
        <v>46419350000</v>
      </c>
      <c r="H22" s="82">
        <v>1.9388466232293215E-5</v>
      </c>
      <c r="I22" s="20">
        <v>1263036.3717415261</v>
      </c>
      <c r="J22" s="24">
        <v>0</v>
      </c>
      <c r="K22" s="30">
        <v>900000</v>
      </c>
      <c r="L22" s="30"/>
      <c r="M22" s="26"/>
    </row>
    <row r="23" spans="1:13" ht="26.25" customHeight="1" x14ac:dyDescent="0.2">
      <c r="A23" s="26"/>
      <c r="B23" s="20" t="s">
        <v>193</v>
      </c>
      <c r="C23" s="30">
        <v>600000</v>
      </c>
      <c r="D23" s="30">
        <v>145660650000</v>
      </c>
      <c r="E23" s="30">
        <v>140356886000</v>
      </c>
      <c r="F23" s="30">
        <v>5303764000</v>
      </c>
      <c r="G23" s="30">
        <v>5303764000</v>
      </c>
      <c r="H23" s="82">
        <v>1.1312720550914407E-4</v>
      </c>
      <c r="I23" s="20">
        <v>600000</v>
      </c>
      <c r="J23" s="24">
        <v>0</v>
      </c>
      <c r="K23" s="30">
        <v>600000</v>
      </c>
      <c r="L23" s="30"/>
      <c r="M23" s="26"/>
    </row>
    <row r="24" spans="1:13" ht="26.25" customHeight="1" x14ac:dyDescent="0.2">
      <c r="A24" s="26"/>
      <c r="B24" s="20" t="s">
        <v>194</v>
      </c>
      <c r="C24" s="30">
        <v>5374000</v>
      </c>
      <c r="D24" s="30">
        <v>1723049279</v>
      </c>
      <c r="E24" s="30">
        <v>303237953</v>
      </c>
      <c r="F24" s="30">
        <v>1419811326</v>
      </c>
      <c r="G24" s="30">
        <v>514174000</v>
      </c>
      <c r="H24" s="82">
        <v>1.0451714789156978E-2</v>
      </c>
      <c r="I24" s="20">
        <v>14839463.03376678</v>
      </c>
      <c r="J24" s="24">
        <v>0</v>
      </c>
      <c r="K24" s="30">
        <v>5374000</v>
      </c>
      <c r="L24" s="30"/>
      <c r="M24" s="26"/>
    </row>
    <row r="25" spans="1:13" ht="26.25" customHeight="1" x14ac:dyDescent="0.2">
      <c r="A25" s="26"/>
      <c r="B25" s="20" t="s">
        <v>195</v>
      </c>
      <c r="C25" s="30">
        <v>170000</v>
      </c>
      <c r="D25" s="30">
        <v>575424748</v>
      </c>
      <c r="E25" s="30">
        <v>46103257</v>
      </c>
      <c r="F25" s="30">
        <v>529321491</v>
      </c>
      <c r="G25" s="30">
        <v>392841147</v>
      </c>
      <c r="H25" s="82">
        <v>4.3274489268304677E-4</v>
      </c>
      <c r="I25" s="20">
        <v>229061.17181762532</v>
      </c>
      <c r="J25" s="24">
        <v>0</v>
      </c>
      <c r="K25" s="30">
        <v>170000</v>
      </c>
      <c r="L25" s="30"/>
      <c r="M25" s="26"/>
    </row>
    <row r="26" spans="1:13" ht="26.25" customHeight="1" x14ac:dyDescent="0.2">
      <c r="A26" s="26"/>
      <c r="B26" s="20" t="s">
        <v>196</v>
      </c>
      <c r="C26" s="30">
        <v>2100000</v>
      </c>
      <c r="D26" s="30">
        <v>51127183754</v>
      </c>
      <c r="E26" s="30">
        <v>39327558935</v>
      </c>
      <c r="F26" s="30">
        <v>11799624819</v>
      </c>
      <c r="G26" s="30">
        <v>37000000</v>
      </c>
      <c r="H26" s="82">
        <v>5.675675675675676E-2</v>
      </c>
      <c r="I26" s="20">
        <v>669708435.67297304</v>
      </c>
      <c r="J26" s="24">
        <v>0</v>
      </c>
      <c r="K26" s="30">
        <v>2100000</v>
      </c>
      <c r="L26" s="30"/>
      <c r="M26" s="26"/>
    </row>
    <row r="27" spans="1:13" ht="26.25" customHeight="1" x14ac:dyDescent="0.2">
      <c r="A27" s="26"/>
      <c r="B27" s="20" t="s">
        <v>197</v>
      </c>
      <c r="C27" s="30">
        <v>350000</v>
      </c>
      <c r="D27" s="30">
        <v>403585931</v>
      </c>
      <c r="E27" s="30">
        <v>131524141</v>
      </c>
      <c r="F27" s="30">
        <v>272061790</v>
      </c>
      <c r="G27" s="30">
        <v>214780000</v>
      </c>
      <c r="H27" s="82">
        <v>1.6295744482726512E-3</v>
      </c>
      <c r="I27" s="20">
        <v>443344.94133531989</v>
      </c>
      <c r="J27" s="24">
        <v>0</v>
      </c>
      <c r="K27" s="30">
        <v>350000</v>
      </c>
      <c r="L27" s="30"/>
      <c r="M27" s="26"/>
    </row>
    <row r="28" spans="1:13" ht="26.25" customHeight="1" x14ac:dyDescent="0.2">
      <c r="A28" s="26"/>
      <c r="B28" s="20" t="s">
        <v>198</v>
      </c>
      <c r="C28" s="30">
        <v>210000</v>
      </c>
      <c r="D28" s="30">
        <v>1387127000000</v>
      </c>
      <c r="E28" s="30">
        <v>1325262000000</v>
      </c>
      <c r="F28" s="30">
        <v>61865000000</v>
      </c>
      <c r="G28" s="30">
        <v>6976000000</v>
      </c>
      <c r="H28" s="82">
        <v>3.0103211009174312E-5</v>
      </c>
      <c r="I28" s="20">
        <v>1862335.1490825689</v>
      </c>
      <c r="J28" s="24">
        <v>0</v>
      </c>
      <c r="K28" s="30">
        <v>210000</v>
      </c>
      <c r="L28" s="30"/>
      <c r="M28" s="26"/>
    </row>
    <row r="29" spans="1:13" ht="26.25" customHeight="1" x14ac:dyDescent="0.2">
      <c r="A29" s="26"/>
      <c r="B29" s="20" t="s">
        <v>199</v>
      </c>
      <c r="C29" s="30">
        <v>50000</v>
      </c>
      <c r="D29" s="30">
        <v>0</v>
      </c>
      <c r="E29" s="30">
        <v>0</v>
      </c>
      <c r="F29" s="30">
        <v>0</v>
      </c>
      <c r="G29" s="30">
        <v>0</v>
      </c>
      <c r="H29" s="82">
        <v>0</v>
      </c>
      <c r="I29" s="20">
        <v>50000</v>
      </c>
      <c r="J29" s="24">
        <v>0</v>
      </c>
      <c r="K29" s="30">
        <v>50000</v>
      </c>
      <c r="L29" s="30"/>
      <c r="M29" s="26"/>
    </row>
    <row r="30" spans="1:13" ht="26.25" customHeight="1" x14ac:dyDescent="0.2">
      <c r="A30" s="26"/>
      <c r="B30" s="20" t="s">
        <v>200</v>
      </c>
      <c r="C30" s="30">
        <v>740000</v>
      </c>
      <c r="D30" s="30">
        <v>1942305253</v>
      </c>
      <c r="E30" s="30">
        <v>297962071</v>
      </c>
      <c r="F30" s="30">
        <v>1644343182</v>
      </c>
      <c r="G30" s="30">
        <v>56016000</v>
      </c>
      <c r="H30" s="82">
        <v>1.3210511282490718E-2</v>
      </c>
      <c r="I30" s="20">
        <v>21722614.158097688</v>
      </c>
      <c r="J30" s="24">
        <v>0</v>
      </c>
      <c r="K30" s="30">
        <v>740000</v>
      </c>
      <c r="L30" s="30"/>
      <c r="M30" s="26"/>
    </row>
    <row r="31" spans="1:13" ht="26.25" customHeight="1" x14ac:dyDescent="0.2">
      <c r="A31" s="26"/>
      <c r="B31" s="20" t="s">
        <v>201</v>
      </c>
      <c r="C31" s="30">
        <v>154000</v>
      </c>
      <c r="D31" s="30">
        <v>457070048</v>
      </c>
      <c r="E31" s="30">
        <v>110907681</v>
      </c>
      <c r="F31" s="30">
        <v>346162367</v>
      </c>
      <c r="G31" s="30">
        <v>10000000</v>
      </c>
      <c r="H31" s="82">
        <v>1.54E-2</v>
      </c>
      <c r="I31" s="20">
        <v>5330900.4517999999</v>
      </c>
      <c r="J31" s="24">
        <v>0</v>
      </c>
      <c r="K31" s="30">
        <v>154000</v>
      </c>
      <c r="L31" s="30"/>
      <c r="M31" s="26"/>
    </row>
    <row r="32" spans="1:13" ht="26.25" customHeight="1" x14ac:dyDescent="0.2">
      <c r="A32" s="26"/>
      <c r="B32" s="20" t="s">
        <v>202</v>
      </c>
      <c r="C32" s="30">
        <v>3100000</v>
      </c>
      <c r="D32" s="30">
        <v>24556329000000</v>
      </c>
      <c r="E32" s="30">
        <v>24162382000000</v>
      </c>
      <c r="F32" s="30">
        <v>393947000000</v>
      </c>
      <c r="G32" s="30">
        <v>16602000000</v>
      </c>
      <c r="H32" s="82">
        <v>1.8672449102517769E-4</v>
      </c>
      <c r="I32" s="20">
        <v>73559553.065895677</v>
      </c>
      <c r="J32" s="24">
        <v>0</v>
      </c>
      <c r="K32" s="30">
        <v>3100000</v>
      </c>
      <c r="L32" s="30"/>
      <c r="M32" s="26"/>
    </row>
    <row r="33" spans="1:13" ht="26.25" customHeight="1" x14ac:dyDescent="0.2">
      <c r="A33" s="26"/>
      <c r="B33" s="20" t="s">
        <v>203</v>
      </c>
      <c r="C33" s="30">
        <v>1810000</v>
      </c>
      <c r="D33" s="30">
        <v>2322351728</v>
      </c>
      <c r="E33" s="30">
        <v>487665984</v>
      </c>
      <c r="F33" s="30">
        <v>1834685744</v>
      </c>
      <c r="G33" s="30">
        <v>700712127</v>
      </c>
      <c r="H33" s="82">
        <v>2.5830864491374786E-3</v>
      </c>
      <c r="I33" s="20">
        <v>4739151.8837521132</v>
      </c>
      <c r="J33" s="24">
        <v>0</v>
      </c>
      <c r="K33" s="30">
        <v>1810000</v>
      </c>
      <c r="L33" s="30"/>
      <c r="M33" s="26"/>
    </row>
    <row r="34" spans="1:13" ht="26.25" customHeight="1" x14ac:dyDescent="0.2">
      <c r="A34" s="26"/>
      <c r="B34" s="20" t="s">
        <v>204</v>
      </c>
      <c r="C34" s="30">
        <v>10000000</v>
      </c>
      <c r="D34" s="30">
        <v>3892278259</v>
      </c>
      <c r="E34" s="30">
        <v>1428223656</v>
      </c>
      <c r="F34" s="30">
        <v>2464054603</v>
      </c>
      <c r="G34" s="30">
        <v>1758341445</v>
      </c>
      <c r="H34" s="82">
        <v>5.687177554982787E-3</v>
      </c>
      <c r="I34" s="20">
        <v>14013516.032433622</v>
      </c>
      <c r="J34" s="24">
        <v>0</v>
      </c>
      <c r="K34" s="30">
        <v>10000000</v>
      </c>
      <c r="L34" s="30"/>
      <c r="M34" s="26"/>
    </row>
    <row r="35" spans="1:13" ht="26.25" customHeight="1" x14ac:dyDescent="0.2">
      <c r="A35" s="26"/>
      <c r="B35" s="20" t="s">
        <v>205</v>
      </c>
      <c r="C35" s="30">
        <v>90411000</v>
      </c>
      <c r="D35" s="30">
        <v>380764332655</v>
      </c>
      <c r="E35" s="30">
        <v>349102388415</v>
      </c>
      <c r="F35" s="30">
        <v>31661944240</v>
      </c>
      <c r="G35" s="30">
        <v>7101152000</v>
      </c>
      <c r="H35" s="82">
        <v>1.2731877869956875E-2</v>
      </c>
      <c r="I35" s="20">
        <v>403116007.18906456</v>
      </c>
      <c r="J35" s="24">
        <v>0</v>
      </c>
      <c r="K35" s="30">
        <v>90411000</v>
      </c>
      <c r="L35" s="30"/>
      <c r="M35" s="26"/>
    </row>
    <row r="36" spans="1:13" ht="26.25" customHeight="1" x14ac:dyDescent="0.2">
      <c r="A36" s="26"/>
      <c r="B36" s="20" t="s">
        <v>206</v>
      </c>
      <c r="C36" s="30">
        <v>4929000</v>
      </c>
      <c r="D36" s="30">
        <v>1263629621</v>
      </c>
      <c r="E36" s="30">
        <v>179589703</v>
      </c>
      <c r="F36" s="30">
        <v>1084039918</v>
      </c>
      <c r="G36" s="30">
        <v>1023860000</v>
      </c>
      <c r="H36" s="82">
        <v>4.8141347449846663E-3</v>
      </c>
      <c r="I36" s="20">
        <v>5218714.2341941288</v>
      </c>
      <c r="J36" s="24">
        <v>0</v>
      </c>
      <c r="K36" s="30">
        <v>4929000</v>
      </c>
      <c r="L36" s="30"/>
      <c r="M36" s="26"/>
    </row>
    <row r="37" spans="1:13" ht="26.25" customHeight="1" x14ac:dyDescent="0.2">
      <c r="A37" s="26"/>
      <c r="B37" s="20" t="s">
        <v>207</v>
      </c>
      <c r="C37" s="30">
        <v>6000000</v>
      </c>
      <c r="D37" s="30">
        <v>825110430</v>
      </c>
      <c r="E37" s="30">
        <v>35284018</v>
      </c>
      <c r="F37" s="30">
        <v>789826412</v>
      </c>
      <c r="G37" s="30">
        <v>503541333</v>
      </c>
      <c r="H37" s="82">
        <v>1.1915605744325262E-2</v>
      </c>
      <c r="I37" s="20">
        <v>9411260.1318470109</v>
      </c>
      <c r="J37" s="24">
        <v>0</v>
      </c>
      <c r="K37" s="30">
        <v>6000000</v>
      </c>
      <c r="L37" s="30"/>
      <c r="M37" s="26"/>
    </row>
    <row r="38" spans="1:13" ht="26.25" customHeight="1" x14ac:dyDescent="0.2">
      <c r="A38" s="26"/>
      <c r="B38" s="20" t="s">
        <v>208</v>
      </c>
      <c r="C38" s="30">
        <v>350000</v>
      </c>
      <c r="D38" s="30">
        <v>4689985781</v>
      </c>
      <c r="E38" s="30">
        <v>285584850</v>
      </c>
      <c r="F38" s="30">
        <v>4404400931</v>
      </c>
      <c r="G38" s="30">
        <v>2450770000</v>
      </c>
      <c r="H38" s="82">
        <v>1.4281225900431293E-4</v>
      </c>
      <c r="I38" s="20">
        <v>629002.44651680894</v>
      </c>
      <c r="J38" s="24">
        <v>0</v>
      </c>
      <c r="K38" s="30">
        <v>350000</v>
      </c>
      <c r="L38" s="30"/>
      <c r="M38" s="26"/>
    </row>
    <row r="39" spans="1:13" ht="26.25" customHeight="1" x14ac:dyDescent="0.2">
      <c r="A39" s="26"/>
      <c r="B39" s="20" t="s">
        <v>209</v>
      </c>
      <c r="C39" s="30">
        <v>5693000</v>
      </c>
      <c r="D39" s="30">
        <v>749123397</v>
      </c>
      <c r="E39" s="30">
        <v>4922268</v>
      </c>
      <c r="F39" s="30">
        <v>744201129</v>
      </c>
      <c r="G39" s="30">
        <v>157740000</v>
      </c>
      <c r="H39" s="82">
        <v>3.6091035881830859E-2</v>
      </c>
      <c r="I39" s="20">
        <v>26858989.650038037</v>
      </c>
      <c r="J39" s="24">
        <v>0</v>
      </c>
      <c r="K39" s="30">
        <v>5693000</v>
      </c>
      <c r="L39" s="30"/>
      <c r="M39" s="26"/>
    </row>
    <row r="40" spans="1:13" ht="26.25" customHeight="1" x14ac:dyDescent="0.2">
      <c r="A40" s="26"/>
      <c r="B40" s="20" t="s">
        <v>210</v>
      </c>
      <c r="C40" s="30">
        <v>1599000</v>
      </c>
      <c r="D40" s="30">
        <v>314030554</v>
      </c>
      <c r="E40" s="30">
        <v>2062900</v>
      </c>
      <c r="F40" s="30">
        <v>311967654</v>
      </c>
      <c r="G40" s="30">
        <v>100000000</v>
      </c>
      <c r="H40" s="82">
        <v>1.5990000000000001E-2</v>
      </c>
      <c r="I40" s="20">
        <v>4988362.7874600003</v>
      </c>
      <c r="J40" s="24">
        <v>0</v>
      </c>
      <c r="K40" s="30">
        <v>1599000</v>
      </c>
      <c r="L40" s="30"/>
      <c r="M40" s="26"/>
    </row>
    <row r="41" spans="1:13" ht="26.25" customHeight="1" x14ac:dyDescent="0.2">
      <c r="A41" s="26"/>
      <c r="B41" s="20" t="s">
        <v>211</v>
      </c>
      <c r="C41" s="30">
        <v>3027000</v>
      </c>
      <c r="D41" s="30">
        <v>513372569</v>
      </c>
      <c r="E41" s="30">
        <v>885413</v>
      </c>
      <c r="F41" s="30">
        <v>512487156</v>
      </c>
      <c r="G41" s="30">
        <v>503900832</v>
      </c>
      <c r="H41" s="82">
        <v>6.007134356150458E-3</v>
      </c>
      <c r="I41" s="20">
        <v>3078579.2018934395</v>
      </c>
      <c r="J41" s="24">
        <v>0</v>
      </c>
      <c r="K41" s="30">
        <v>3027000</v>
      </c>
      <c r="L41" s="30"/>
      <c r="M41" s="26"/>
    </row>
    <row r="42" spans="1:13" ht="26.25" customHeight="1" x14ac:dyDescent="0.2">
      <c r="A42" s="26"/>
      <c r="B42" s="20" t="s">
        <v>213</v>
      </c>
      <c r="C42" s="30">
        <v>3125573</v>
      </c>
      <c r="D42" s="30">
        <v>309895028</v>
      </c>
      <c r="E42" s="30">
        <v>293363</v>
      </c>
      <c r="F42" s="30">
        <v>309601665</v>
      </c>
      <c r="G42" s="30">
        <v>298875025</v>
      </c>
      <c r="H42" s="82">
        <v>1.0457792517123169E-2</v>
      </c>
      <c r="I42" s="20">
        <v>3237749.9755258742</v>
      </c>
      <c r="J42" s="24">
        <v>0</v>
      </c>
      <c r="K42" s="30">
        <v>3125573</v>
      </c>
      <c r="L42" s="30"/>
      <c r="M42" s="26"/>
    </row>
    <row r="43" spans="1:13" ht="26.25" customHeight="1" x14ac:dyDescent="0.2">
      <c r="A43" s="26"/>
      <c r="B43" s="20" t="s">
        <v>214</v>
      </c>
      <c r="C43" s="30">
        <v>1100000</v>
      </c>
      <c r="D43" s="30">
        <v>2854271723</v>
      </c>
      <c r="E43" s="30">
        <v>689218403</v>
      </c>
      <c r="F43" s="30">
        <v>2165053320</v>
      </c>
      <c r="G43" s="30">
        <v>110695000</v>
      </c>
      <c r="H43" s="82">
        <v>9.9372148696869785E-3</v>
      </c>
      <c r="I43" s="20">
        <v>21514600.04516916</v>
      </c>
      <c r="J43" s="24">
        <v>0</v>
      </c>
      <c r="K43" s="30">
        <v>1100000</v>
      </c>
      <c r="L43" s="30"/>
      <c r="M43" s="26"/>
    </row>
    <row r="44" spans="1:13" ht="26.25" customHeight="1" x14ac:dyDescent="0.2">
      <c r="A44" s="26"/>
      <c r="B44" s="20" t="s">
        <v>215</v>
      </c>
      <c r="C44" s="30">
        <v>1000000</v>
      </c>
      <c r="D44" s="30">
        <v>1965883794</v>
      </c>
      <c r="E44" s="30">
        <v>505661729</v>
      </c>
      <c r="F44" s="30">
        <v>1460222065</v>
      </c>
      <c r="G44" s="30">
        <v>1460222065</v>
      </c>
      <c r="H44" s="82">
        <v>6.8482734507918836E-4</v>
      </c>
      <c r="I44" s="20">
        <v>1000000</v>
      </c>
      <c r="J44" s="24">
        <v>0</v>
      </c>
      <c r="K44" s="30">
        <v>1000000</v>
      </c>
      <c r="L44" s="30"/>
      <c r="M44" s="26"/>
    </row>
    <row r="45" spans="1:13" ht="40" customHeight="1" x14ac:dyDescent="0.2">
      <c r="A45" s="26"/>
      <c r="B45" s="32" t="s">
        <v>7</v>
      </c>
      <c r="C45" s="30">
        <v>298332573</v>
      </c>
      <c r="D45" s="30">
        <v>26855406058391</v>
      </c>
      <c r="E45" s="30">
        <v>26253818340518</v>
      </c>
      <c r="F45" s="30">
        <v>601587717873</v>
      </c>
      <c r="G45" s="30">
        <v>101771483101</v>
      </c>
      <c r="H45" s="83" t="s">
        <v>147</v>
      </c>
      <c r="I45" s="30">
        <v>1634079668.0624709</v>
      </c>
      <c r="J45" s="30">
        <v>0</v>
      </c>
      <c r="K45" s="30">
        <v>298332573</v>
      </c>
      <c r="L45" s="30">
        <v>0</v>
      </c>
      <c r="M45" s="26"/>
    </row>
    <row r="46" spans="1:13" ht="6.75" customHeight="1" x14ac:dyDescent="0.2"/>
  </sheetData>
  <phoneticPr fontId="5"/>
  <printOptions horizontalCentered="1"/>
  <pageMargins left="0.39370078740157483" right="0.39370078740157483" top="0.78740157480314965" bottom="0" header="0.31496062992125984" footer="0.31496062992125984"/>
  <pageSetup paperSize="9" scale="55" fitToHeight="0" orientation="landscape" r:id="rId1"/>
  <rowBreaks count="1" manualBreakCount="1">
    <brk id="1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4"/>
  <sheetViews>
    <sheetView showGridLines="0" view="pageBreakPreview" zoomScale="89" zoomScaleNormal="100" zoomScaleSheetLayoutView="55" workbookViewId="0"/>
  </sheetViews>
  <sheetFormatPr defaultColWidth="9" defaultRowHeight="13" x14ac:dyDescent="0.2"/>
  <cols>
    <col min="1" max="1" width="36.26953125" style="3" customWidth="1"/>
    <col min="2" max="6" width="29.453125" style="3" customWidth="1"/>
    <col min="7" max="7" width="29.453125" style="9" customWidth="1"/>
    <col min="8" max="16384" width="9" style="3"/>
  </cols>
  <sheetData>
    <row r="1" spans="1:7" ht="11.25" customHeight="1" x14ac:dyDescent="0.2"/>
    <row r="2" spans="1:7" ht="18.75" customHeight="1" x14ac:dyDescent="0.2">
      <c r="A2" s="92" t="s">
        <v>144</v>
      </c>
      <c r="G2" s="101" t="s">
        <v>178</v>
      </c>
    </row>
    <row r="3" spans="1:7" s="5" customFormat="1" ht="17.5" customHeight="1" x14ac:dyDescent="0.2">
      <c r="A3" s="206" t="s">
        <v>53</v>
      </c>
      <c r="B3" s="206" t="s">
        <v>5</v>
      </c>
      <c r="C3" s="206" t="s">
        <v>3</v>
      </c>
      <c r="D3" s="206" t="s">
        <v>1</v>
      </c>
      <c r="E3" s="206" t="s">
        <v>2</v>
      </c>
      <c r="F3" s="204" t="s">
        <v>181</v>
      </c>
      <c r="G3" s="204" t="s">
        <v>179</v>
      </c>
    </row>
    <row r="4" spans="1:7" s="19" customFormat="1" ht="17.5" customHeight="1" x14ac:dyDescent="0.2">
      <c r="A4" s="207"/>
      <c r="B4" s="207"/>
      <c r="C4" s="207"/>
      <c r="D4" s="207"/>
      <c r="E4" s="207"/>
      <c r="F4" s="205"/>
      <c r="G4" s="205"/>
    </row>
    <row r="5" spans="1:7" s="5" customFormat="1" ht="35.15" customHeight="1" x14ac:dyDescent="0.2">
      <c r="A5" s="97" t="s">
        <v>216</v>
      </c>
      <c r="B5" s="98">
        <v>2675387490</v>
      </c>
      <c r="C5" s="99">
        <v>0</v>
      </c>
      <c r="D5" s="99">
        <v>0</v>
      </c>
      <c r="E5" s="99">
        <v>0</v>
      </c>
      <c r="F5" s="98">
        <v>2675387490</v>
      </c>
      <c r="G5" s="98">
        <v>2675387490</v>
      </c>
    </row>
    <row r="6" spans="1:7" s="5" customFormat="1" ht="35.15" customHeight="1" x14ac:dyDescent="0.2">
      <c r="A6" s="97" t="s">
        <v>217</v>
      </c>
      <c r="B6" s="98">
        <v>1325132545</v>
      </c>
      <c r="C6" s="99">
        <v>100000000</v>
      </c>
      <c r="D6" s="99">
        <v>0</v>
      </c>
      <c r="E6" s="99">
        <v>0</v>
      </c>
      <c r="F6" s="98">
        <v>1425132545</v>
      </c>
      <c r="G6" s="98">
        <v>1425132545</v>
      </c>
    </row>
    <row r="7" spans="1:7" s="5" customFormat="1" ht="35.15" customHeight="1" x14ac:dyDescent="0.2">
      <c r="A7" s="97" t="s">
        <v>218</v>
      </c>
      <c r="B7" s="98">
        <v>861946731</v>
      </c>
      <c r="C7" s="99">
        <v>200000000</v>
      </c>
      <c r="D7" s="99">
        <v>0</v>
      </c>
      <c r="E7" s="99">
        <v>0</v>
      </c>
      <c r="F7" s="98">
        <v>1061946731</v>
      </c>
      <c r="G7" s="98">
        <v>1061946731</v>
      </c>
    </row>
    <row r="8" spans="1:7" s="5" customFormat="1" ht="35.15" customHeight="1" x14ac:dyDescent="0.2">
      <c r="A8" s="97" t="s">
        <v>219</v>
      </c>
      <c r="B8" s="98">
        <v>283413081</v>
      </c>
      <c r="C8" s="99">
        <v>0</v>
      </c>
      <c r="D8" s="99">
        <v>0</v>
      </c>
      <c r="E8" s="99">
        <v>0</v>
      </c>
      <c r="F8" s="98">
        <v>283413081</v>
      </c>
      <c r="G8" s="98">
        <v>283413081</v>
      </c>
    </row>
    <row r="9" spans="1:7" s="5" customFormat="1" ht="35.15" customHeight="1" x14ac:dyDescent="0.2">
      <c r="A9" s="97" t="s">
        <v>220</v>
      </c>
      <c r="B9" s="98">
        <v>47795673</v>
      </c>
      <c r="C9" s="99">
        <v>0</v>
      </c>
      <c r="D9" s="99">
        <v>0</v>
      </c>
      <c r="E9" s="99">
        <v>0</v>
      </c>
      <c r="F9" s="98">
        <v>47795673</v>
      </c>
      <c r="G9" s="98">
        <v>47795673</v>
      </c>
    </row>
    <row r="10" spans="1:7" s="5" customFormat="1" ht="35.15" customHeight="1" x14ac:dyDescent="0.2">
      <c r="A10" s="97" t="s">
        <v>221</v>
      </c>
      <c r="B10" s="98">
        <v>10018663</v>
      </c>
      <c r="C10" s="99">
        <v>0</v>
      </c>
      <c r="D10" s="99">
        <v>0</v>
      </c>
      <c r="E10" s="99">
        <v>0</v>
      </c>
      <c r="F10" s="98">
        <v>10018663</v>
      </c>
      <c r="G10" s="98">
        <v>10018663</v>
      </c>
    </row>
    <row r="11" spans="1:7" s="5" customFormat="1" ht="35.15" customHeight="1" x14ac:dyDescent="0.2">
      <c r="A11" s="97" t="s">
        <v>222</v>
      </c>
      <c r="B11" s="98">
        <v>20024698</v>
      </c>
      <c r="C11" s="99">
        <v>0</v>
      </c>
      <c r="D11" s="99">
        <v>0</v>
      </c>
      <c r="E11" s="99">
        <v>0</v>
      </c>
      <c r="F11" s="98">
        <v>20024698</v>
      </c>
      <c r="G11" s="98">
        <v>20024698</v>
      </c>
    </row>
    <row r="12" spans="1:7" s="5" customFormat="1" ht="35.15" customHeight="1" x14ac:dyDescent="0.2">
      <c r="A12" s="97" t="s">
        <v>223</v>
      </c>
      <c r="B12" s="98">
        <v>4810</v>
      </c>
      <c r="C12" s="99">
        <v>0</v>
      </c>
      <c r="D12" s="99">
        <v>0</v>
      </c>
      <c r="E12" s="99">
        <v>6995190</v>
      </c>
      <c r="F12" s="98">
        <v>7000000</v>
      </c>
      <c r="G12" s="98">
        <v>7000000</v>
      </c>
    </row>
    <row r="13" spans="1:7" s="5" customFormat="1" ht="35.15" customHeight="1" x14ac:dyDescent="0.2">
      <c r="A13" s="97" t="s">
        <v>224</v>
      </c>
      <c r="B13" s="98">
        <v>49322111</v>
      </c>
      <c r="C13" s="99">
        <v>0</v>
      </c>
      <c r="D13" s="99">
        <v>0</v>
      </c>
      <c r="E13" s="99">
        <v>43462000</v>
      </c>
      <c r="F13" s="98">
        <v>92784111</v>
      </c>
      <c r="G13" s="98">
        <v>92784111</v>
      </c>
    </row>
    <row r="14" spans="1:7" s="5" customFormat="1" ht="35.15" customHeight="1" x14ac:dyDescent="0.2">
      <c r="A14" s="100" t="s">
        <v>7</v>
      </c>
      <c r="B14" s="20">
        <v>5273045802</v>
      </c>
      <c r="C14" s="20">
        <v>300000000</v>
      </c>
      <c r="D14" s="20">
        <v>0</v>
      </c>
      <c r="E14" s="20">
        <v>50457190</v>
      </c>
      <c r="F14" s="20">
        <v>5623502992</v>
      </c>
      <c r="G14" s="20">
        <v>5623502992</v>
      </c>
    </row>
  </sheetData>
  <mergeCells count="7">
    <mergeCell ref="G3:G4"/>
    <mergeCell ref="A3:A4"/>
    <mergeCell ref="B3:B4"/>
    <mergeCell ref="C3:C4"/>
    <mergeCell ref="D3:D4"/>
    <mergeCell ref="E3:E4"/>
    <mergeCell ref="F3:F4"/>
  </mergeCells>
  <phoneticPr fontId="5"/>
  <printOptions horizontalCentered="1"/>
  <pageMargins left="0.39370078740157483" right="0.39370078740157483" top="0.78740157480314965" bottom="0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K20"/>
  <sheetViews>
    <sheetView showGridLines="0" view="pageBreakPreview" zoomScale="70" zoomScaleNormal="100" zoomScaleSheetLayoutView="70" workbookViewId="0"/>
  </sheetViews>
  <sheetFormatPr defaultColWidth="9" defaultRowHeight="13" x14ac:dyDescent="0.2"/>
  <cols>
    <col min="1" max="1" width="0.90625" style="3" customWidth="1"/>
    <col min="2" max="2" width="28.90625" style="3" customWidth="1"/>
    <col min="3" max="7" width="16.26953125" style="3" customWidth="1"/>
    <col min="8" max="8" width="0.90625" style="3" customWidth="1"/>
    <col min="9" max="9" width="13.08984375" style="3" customWidth="1"/>
    <col min="10" max="16384" width="9" style="3"/>
  </cols>
  <sheetData>
    <row r="1" spans="2:11" ht="19.5" customHeight="1" x14ac:dyDescent="0.2">
      <c r="B1" s="104" t="s">
        <v>145</v>
      </c>
      <c r="C1" s="17"/>
      <c r="D1" s="17"/>
      <c r="E1" s="17"/>
      <c r="F1" s="17"/>
      <c r="G1" s="105" t="s">
        <v>178</v>
      </c>
      <c r="H1" s="8"/>
      <c r="I1" s="8"/>
      <c r="J1" s="8"/>
      <c r="K1" s="8"/>
    </row>
    <row r="2" spans="2:11" s="5" customFormat="1" ht="21" customHeight="1" x14ac:dyDescent="0.2">
      <c r="B2" s="204" t="s">
        <v>54</v>
      </c>
      <c r="C2" s="208" t="s">
        <v>4</v>
      </c>
      <c r="D2" s="209"/>
      <c r="E2" s="208" t="s">
        <v>6</v>
      </c>
      <c r="F2" s="209"/>
      <c r="G2" s="204" t="s">
        <v>55</v>
      </c>
    </row>
    <row r="3" spans="2:11" s="5" customFormat="1" ht="27.75" customHeight="1" x14ac:dyDescent="0.2">
      <c r="B3" s="205"/>
      <c r="C3" s="102" t="s">
        <v>56</v>
      </c>
      <c r="D3" s="102" t="s">
        <v>57</v>
      </c>
      <c r="E3" s="102" t="s">
        <v>56</v>
      </c>
      <c r="F3" s="102" t="s">
        <v>57</v>
      </c>
      <c r="G3" s="205"/>
    </row>
    <row r="4" spans="2:11" s="5" customFormat="1" ht="20.149999999999999" customHeight="1" x14ac:dyDescent="0.2">
      <c r="B4" s="103" t="s">
        <v>182</v>
      </c>
      <c r="C4" s="20"/>
      <c r="D4" s="20"/>
      <c r="E4" s="20"/>
      <c r="F4" s="20"/>
      <c r="G4" s="20">
        <v>0</v>
      </c>
    </row>
    <row r="5" spans="2:11" s="5" customFormat="1" ht="20.149999999999999" customHeight="1" x14ac:dyDescent="0.2">
      <c r="B5" s="97" t="s">
        <v>225</v>
      </c>
      <c r="C5" s="20">
        <v>7454</v>
      </c>
      <c r="D5" s="20">
        <v>0</v>
      </c>
      <c r="E5" s="20">
        <v>0</v>
      </c>
      <c r="F5" s="20">
        <v>0</v>
      </c>
      <c r="G5" s="20">
        <v>7454</v>
      </c>
    </row>
    <row r="6" spans="2:11" s="5" customFormat="1" ht="20.149999999999999" customHeight="1" x14ac:dyDescent="0.2">
      <c r="B6" s="97" t="s">
        <v>226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</row>
    <row r="7" spans="2:11" s="5" customFormat="1" ht="20.149999999999999" customHeight="1" x14ac:dyDescent="0.2">
      <c r="B7" s="97" t="s">
        <v>227</v>
      </c>
      <c r="C7" s="20">
        <v>51000000</v>
      </c>
      <c r="D7" s="20">
        <v>0</v>
      </c>
      <c r="E7" s="20">
        <v>0</v>
      </c>
      <c r="F7" s="20">
        <v>0</v>
      </c>
      <c r="G7" s="20">
        <v>51000000</v>
      </c>
    </row>
    <row r="8" spans="2:11" s="5" customFormat="1" ht="20.149999999999999" customHeight="1" x14ac:dyDescent="0.2">
      <c r="B8" s="97" t="s">
        <v>228</v>
      </c>
      <c r="C8" s="20">
        <v>2000000</v>
      </c>
      <c r="D8" s="20">
        <v>0</v>
      </c>
      <c r="E8" s="20">
        <v>0</v>
      </c>
      <c r="F8" s="20">
        <v>0</v>
      </c>
      <c r="G8" s="20">
        <v>2000000</v>
      </c>
    </row>
    <row r="9" spans="2:11" s="5" customFormat="1" ht="20.149999999999999" customHeight="1" x14ac:dyDescent="0.2">
      <c r="B9" s="97" t="s">
        <v>229</v>
      </c>
      <c r="C9" s="20">
        <v>1000000</v>
      </c>
      <c r="D9" s="20">
        <v>0</v>
      </c>
      <c r="E9" s="20">
        <v>0</v>
      </c>
      <c r="F9" s="20">
        <v>0</v>
      </c>
      <c r="G9" s="20">
        <v>1000000</v>
      </c>
    </row>
    <row r="10" spans="2:11" s="5" customFormat="1" ht="20.149999999999999" customHeight="1" x14ac:dyDescent="0.2">
      <c r="B10" s="97" t="s">
        <v>230</v>
      </c>
      <c r="C10" s="20">
        <v>63246537</v>
      </c>
      <c r="D10" s="20">
        <v>0</v>
      </c>
      <c r="E10" s="20">
        <v>0</v>
      </c>
      <c r="F10" s="20">
        <v>0</v>
      </c>
      <c r="G10" s="20">
        <v>63246537</v>
      </c>
    </row>
    <row r="11" spans="2:11" s="5" customFormat="1" ht="20.149999999999999" customHeight="1" x14ac:dyDescent="0.2">
      <c r="B11" s="97" t="s">
        <v>231</v>
      </c>
      <c r="C11" s="20">
        <v>8348026</v>
      </c>
      <c r="D11" s="20">
        <v>0</v>
      </c>
      <c r="E11" s="20">
        <v>0</v>
      </c>
      <c r="F11" s="20">
        <v>0</v>
      </c>
      <c r="G11" s="20">
        <v>8348026</v>
      </c>
    </row>
    <row r="12" spans="2:11" s="5" customFormat="1" ht="20.149999999999999" customHeight="1" x14ac:dyDescent="0.2">
      <c r="B12" s="97" t="s">
        <v>232</v>
      </c>
      <c r="C12" s="20">
        <v>100000000</v>
      </c>
      <c r="D12" s="20">
        <v>0</v>
      </c>
      <c r="E12" s="20">
        <v>0</v>
      </c>
      <c r="F12" s="20">
        <v>0</v>
      </c>
      <c r="G12" s="20">
        <v>100000000</v>
      </c>
    </row>
    <row r="13" spans="2:11" s="5" customFormat="1" ht="20.149999999999999" customHeight="1" x14ac:dyDescent="0.2">
      <c r="B13" s="97" t="s">
        <v>233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2:11" s="5" customFormat="1" ht="20.149999999999999" customHeight="1" x14ac:dyDescent="0.2">
      <c r="B14" s="97" t="s">
        <v>234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2:11" s="5" customFormat="1" ht="20.149999999999999" customHeight="1" x14ac:dyDescent="0.2">
      <c r="B15" s="97" t="s">
        <v>235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2:11" s="5" customFormat="1" ht="20.149999999999999" customHeight="1" x14ac:dyDescent="0.2">
      <c r="B16" s="97" t="s">
        <v>236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2:11" s="5" customFormat="1" ht="20.149999999999999" customHeight="1" x14ac:dyDescent="0.2">
      <c r="B17" s="97" t="s">
        <v>237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2:11" s="5" customFormat="1" ht="20.149999999999999" customHeight="1" x14ac:dyDescent="0.2">
      <c r="B18" s="100" t="s">
        <v>7</v>
      </c>
      <c r="C18" s="20">
        <v>225602017</v>
      </c>
      <c r="D18" s="20">
        <v>0</v>
      </c>
      <c r="E18" s="20">
        <v>0</v>
      </c>
      <c r="F18" s="20">
        <v>0</v>
      </c>
      <c r="G18" s="20">
        <v>225602017</v>
      </c>
    </row>
    <row r="19" spans="2:11" ht="3.75" customHeight="1" x14ac:dyDescent="0.2">
      <c r="B19" s="18"/>
      <c r="C19" s="14"/>
      <c r="D19" s="14"/>
      <c r="E19" s="14"/>
      <c r="F19" s="14"/>
      <c r="G19" s="14"/>
      <c r="H19" s="4"/>
      <c r="I19" s="4"/>
      <c r="J19" s="4"/>
      <c r="K19" s="15"/>
    </row>
    <row r="20" spans="2:11" x14ac:dyDescent="0.2">
      <c r="C20" s="4"/>
      <c r="D20" s="4"/>
      <c r="E20" s="4"/>
      <c r="F20" s="4"/>
      <c r="G20" s="4"/>
      <c r="H20" s="4"/>
      <c r="I20" s="4"/>
    </row>
  </sheetData>
  <mergeCells count="4">
    <mergeCell ref="B2:B3"/>
    <mergeCell ref="C2:D2"/>
    <mergeCell ref="E2:F2"/>
    <mergeCell ref="G2:G3"/>
  </mergeCells>
  <phoneticPr fontId="5"/>
  <printOptions horizontalCentered="1"/>
  <pageMargins left="0.39370078740157483" right="0.39370078740157483" top="0.78740157480314965" bottom="0" header="0.31496062992125984" footer="0.31496062992125984"/>
  <pageSetup paperSize="9" scale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27"/>
  <sheetViews>
    <sheetView showGridLines="0" view="pageBreakPreview" zoomScale="80" zoomScaleNormal="100" zoomScaleSheetLayoutView="80" workbookViewId="0"/>
  </sheetViews>
  <sheetFormatPr defaultColWidth="9" defaultRowHeight="13" x14ac:dyDescent="0.2"/>
  <cols>
    <col min="1" max="1" width="29.36328125" style="3" customWidth="1"/>
    <col min="2" max="3" width="19.36328125" style="3" customWidth="1"/>
    <col min="4" max="4" width="3.453125" style="3" customWidth="1"/>
    <col min="5" max="5" width="29.36328125" style="3" customWidth="1"/>
    <col min="6" max="7" width="19.36328125" style="3" customWidth="1"/>
    <col min="8" max="8" width="11.36328125" style="3" customWidth="1"/>
    <col min="9" max="16384" width="9" style="3"/>
  </cols>
  <sheetData>
    <row r="1" spans="1:7" ht="11.25" customHeight="1" x14ac:dyDescent="0.2"/>
    <row r="2" spans="1:7" ht="19.5" customHeight="1" x14ac:dyDescent="0.2">
      <c r="A2" s="106" t="s">
        <v>58</v>
      </c>
      <c r="B2" s="8"/>
      <c r="C2" s="101" t="s">
        <v>178</v>
      </c>
      <c r="D2" s="8"/>
      <c r="E2" s="107" t="s">
        <v>59</v>
      </c>
      <c r="F2" s="8"/>
      <c r="G2" s="101" t="s">
        <v>178</v>
      </c>
    </row>
    <row r="3" spans="1:7" s="5" customFormat="1" ht="30" customHeight="1" x14ac:dyDescent="0.2">
      <c r="A3" s="102" t="s">
        <v>54</v>
      </c>
      <c r="B3" s="102" t="s">
        <v>60</v>
      </c>
      <c r="C3" s="102" t="s">
        <v>61</v>
      </c>
      <c r="E3" s="102" t="s">
        <v>54</v>
      </c>
      <c r="F3" s="102" t="s">
        <v>60</v>
      </c>
      <c r="G3" s="102" t="s">
        <v>61</v>
      </c>
    </row>
    <row r="4" spans="1:7" s="5" customFormat="1" ht="21" customHeight="1" x14ac:dyDescent="0.2">
      <c r="A4" s="108" t="s">
        <v>62</v>
      </c>
      <c r="B4" s="109"/>
      <c r="C4" s="109"/>
      <c r="D4" s="110"/>
      <c r="E4" s="109" t="s">
        <v>62</v>
      </c>
      <c r="F4" s="109"/>
      <c r="G4" s="109"/>
    </row>
    <row r="5" spans="1:7" s="5" customFormat="1" ht="21" customHeight="1" x14ac:dyDescent="0.2">
      <c r="A5" s="111" t="s">
        <v>182</v>
      </c>
      <c r="B5" s="112"/>
      <c r="C5" s="112"/>
      <c r="D5" s="110"/>
      <c r="E5" s="114" t="s">
        <v>292</v>
      </c>
      <c r="F5" s="112"/>
      <c r="G5" s="112"/>
    </row>
    <row r="6" spans="1:7" s="5" customFormat="1" ht="21" customHeight="1" x14ac:dyDescent="0.2">
      <c r="A6" s="185" t="s">
        <v>289</v>
      </c>
      <c r="B6" s="112">
        <v>32188151</v>
      </c>
      <c r="C6" s="112">
        <v>0</v>
      </c>
      <c r="D6" s="110"/>
      <c r="E6" s="186" t="s">
        <v>289</v>
      </c>
      <c r="F6" s="112">
        <v>0</v>
      </c>
      <c r="G6" s="112">
        <v>0</v>
      </c>
    </row>
    <row r="7" spans="1:7" s="5" customFormat="1" ht="21" customHeight="1" x14ac:dyDescent="0.2">
      <c r="A7" s="185"/>
      <c r="B7" s="112"/>
      <c r="C7" s="112"/>
      <c r="D7" s="110"/>
      <c r="E7" s="186"/>
      <c r="F7" s="112"/>
      <c r="G7" s="112"/>
    </row>
    <row r="8" spans="1:7" s="5" customFormat="1" ht="21" customHeight="1" thickBot="1" x14ac:dyDescent="0.25">
      <c r="A8" s="115" t="s">
        <v>63</v>
      </c>
      <c r="B8" s="116">
        <v>32188151</v>
      </c>
      <c r="C8" s="116">
        <v>0</v>
      </c>
      <c r="D8" s="113"/>
      <c r="E8" s="117" t="s">
        <v>63</v>
      </c>
      <c r="F8" s="116">
        <v>0</v>
      </c>
      <c r="G8" s="116">
        <v>0</v>
      </c>
    </row>
    <row r="9" spans="1:7" s="5" customFormat="1" ht="21" customHeight="1" thickTop="1" x14ac:dyDescent="0.2">
      <c r="A9" s="118" t="s">
        <v>64</v>
      </c>
      <c r="B9" s="119"/>
      <c r="C9" s="119"/>
      <c r="D9" s="113"/>
      <c r="E9" s="119" t="s">
        <v>64</v>
      </c>
      <c r="F9" s="119"/>
      <c r="G9" s="119"/>
    </row>
    <row r="10" spans="1:7" s="5" customFormat="1" ht="21" customHeight="1" x14ac:dyDescent="0.2">
      <c r="A10" s="120" t="s">
        <v>65</v>
      </c>
      <c r="B10" s="112"/>
      <c r="C10" s="112"/>
      <c r="D10" s="113"/>
      <c r="E10" s="112" t="s">
        <v>293</v>
      </c>
      <c r="F10" s="112"/>
      <c r="G10" s="112"/>
    </row>
    <row r="11" spans="1:7" s="5" customFormat="1" ht="21" customHeight="1" x14ac:dyDescent="0.2">
      <c r="A11" s="187" t="s">
        <v>243</v>
      </c>
      <c r="B11" s="119">
        <v>26899279</v>
      </c>
      <c r="C11" s="119">
        <v>3021451</v>
      </c>
      <c r="D11" s="113"/>
      <c r="E11" s="187" t="s">
        <v>243</v>
      </c>
      <c r="F11" s="119">
        <v>15942749</v>
      </c>
      <c r="G11" s="119">
        <v>1790763</v>
      </c>
    </row>
    <row r="12" spans="1:7" s="5" customFormat="1" ht="21" customHeight="1" x14ac:dyDescent="0.2">
      <c r="A12" s="184" t="s">
        <v>244</v>
      </c>
      <c r="B12" s="20">
        <v>21487536</v>
      </c>
      <c r="C12" s="20">
        <v>971145</v>
      </c>
      <c r="D12" s="113"/>
      <c r="E12" s="184" t="s">
        <v>244</v>
      </c>
      <c r="F12" s="20">
        <v>13913456</v>
      </c>
      <c r="G12" s="20">
        <v>628829</v>
      </c>
    </row>
    <row r="13" spans="1:7" s="5" customFormat="1" ht="21" customHeight="1" x14ac:dyDescent="0.2">
      <c r="A13" s="184" t="s">
        <v>245</v>
      </c>
      <c r="B13" s="20">
        <v>1540600</v>
      </c>
      <c r="C13" s="20">
        <v>219598</v>
      </c>
      <c r="D13" s="113"/>
      <c r="E13" s="184" t="s">
        <v>245</v>
      </c>
      <c r="F13" s="20">
        <v>855500</v>
      </c>
      <c r="G13" s="20">
        <v>121943</v>
      </c>
    </row>
    <row r="14" spans="1:7" s="5" customFormat="1" ht="21" customHeight="1" x14ac:dyDescent="0.2">
      <c r="A14" s="184" t="s">
        <v>246</v>
      </c>
      <c r="B14" s="20">
        <v>4009747</v>
      </c>
      <c r="C14" s="20">
        <v>181615</v>
      </c>
      <c r="D14" s="113"/>
      <c r="E14" s="184" t="s">
        <v>246</v>
      </c>
      <c r="F14" s="20">
        <v>2352244</v>
      </c>
      <c r="G14" s="20">
        <v>106541</v>
      </c>
    </row>
    <row r="15" spans="1:7" s="5" customFormat="1" ht="21" customHeight="1" x14ac:dyDescent="0.2">
      <c r="A15" s="184" t="s">
        <v>247</v>
      </c>
      <c r="B15" s="20">
        <v>1467200</v>
      </c>
      <c r="C15" s="20">
        <v>140477</v>
      </c>
      <c r="D15" s="113"/>
      <c r="E15" s="184" t="s">
        <v>247</v>
      </c>
      <c r="F15" s="20">
        <v>83700</v>
      </c>
      <c r="G15" s="20">
        <v>8014</v>
      </c>
    </row>
    <row r="16" spans="1:7" s="5" customFormat="1" ht="21" customHeight="1" x14ac:dyDescent="0.2">
      <c r="A16" s="184"/>
      <c r="B16" s="20"/>
      <c r="C16" s="20"/>
      <c r="D16" s="113"/>
      <c r="E16" s="184"/>
      <c r="F16" s="20"/>
      <c r="G16" s="20"/>
    </row>
    <row r="17" spans="1:7" s="5" customFormat="1" ht="21" customHeight="1" x14ac:dyDescent="0.2">
      <c r="A17" s="103" t="s">
        <v>66</v>
      </c>
      <c r="B17" s="20"/>
      <c r="C17" s="20"/>
      <c r="D17" s="113"/>
      <c r="E17" s="103" t="s">
        <v>294</v>
      </c>
      <c r="F17" s="20"/>
      <c r="G17" s="20"/>
    </row>
    <row r="18" spans="1:7" s="5" customFormat="1" ht="21" customHeight="1" x14ac:dyDescent="0.2">
      <c r="A18" s="184" t="s">
        <v>248</v>
      </c>
      <c r="B18" s="20">
        <v>1609100</v>
      </c>
      <c r="C18" s="20">
        <v>0</v>
      </c>
      <c r="D18" s="113"/>
      <c r="E18" s="184" t="s">
        <v>248</v>
      </c>
      <c r="F18" s="20">
        <v>395300</v>
      </c>
      <c r="G18" s="20">
        <v>0</v>
      </c>
    </row>
    <row r="19" spans="1:7" s="5" customFormat="1" ht="21" customHeight="1" x14ac:dyDescent="0.2">
      <c r="A19" s="184" t="s">
        <v>249</v>
      </c>
      <c r="B19" s="20">
        <v>335430</v>
      </c>
      <c r="C19" s="20">
        <v>29763</v>
      </c>
      <c r="D19" s="113"/>
      <c r="E19" s="184" t="s">
        <v>249</v>
      </c>
      <c r="F19" s="20">
        <v>255430</v>
      </c>
      <c r="G19" s="20">
        <v>22664</v>
      </c>
    </row>
    <row r="20" spans="1:7" s="5" customFormat="1" ht="21" customHeight="1" x14ac:dyDescent="0.2">
      <c r="A20" s="184" t="s">
        <v>250</v>
      </c>
      <c r="B20" s="20">
        <v>0</v>
      </c>
      <c r="C20" s="20">
        <v>0</v>
      </c>
      <c r="D20" s="113"/>
      <c r="E20" s="184" t="s">
        <v>250</v>
      </c>
      <c r="F20" s="20">
        <v>0</v>
      </c>
      <c r="G20" s="20">
        <v>0</v>
      </c>
    </row>
    <row r="21" spans="1:7" s="5" customFormat="1" ht="21" customHeight="1" x14ac:dyDescent="0.2">
      <c r="A21" s="184" t="s">
        <v>251</v>
      </c>
      <c r="B21" s="20">
        <v>5688393</v>
      </c>
      <c r="C21" s="20">
        <v>0</v>
      </c>
      <c r="D21" s="113"/>
      <c r="E21" s="184" t="s">
        <v>251</v>
      </c>
      <c r="F21" s="20">
        <v>0</v>
      </c>
      <c r="G21" s="20">
        <v>0</v>
      </c>
    </row>
    <row r="22" spans="1:7" s="5" customFormat="1" ht="21" customHeight="1" x14ac:dyDescent="0.2">
      <c r="A22" s="184" t="s">
        <v>252</v>
      </c>
      <c r="B22" s="20">
        <v>743815</v>
      </c>
      <c r="C22" s="20">
        <v>0</v>
      </c>
      <c r="D22" s="113"/>
      <c r="E22" s="184" t="s">
        <v>252</v>
      </c>
      <c r="F22" s="20">
        <v>3833365</v>
      </c>
      <c r="G22" s="20">
        <v>0</v>
      </c>
    </row>
    <row r="23" spans="1:7" s="5" customFormat="1" ht="21" customHeight="1" x14ac:dyDescent="0.2">
      <c r="A23" s="184"/>
      <c r="B23" s="20"/>
      <c r="C23" s="20"/>
      <c r="D23" s="113"/>
      <c r="E23" s="184"/>
      <c r="F23" s="20"/>
      <c r="G23" s="20"/>
    </row>
    <row r="24" spans="1:7" s="5" customFormat="1" ht="21" customHeight="1" thickBot="1" x14ac:dyDescent="0.25">
      <c r="A24" s="115" t="s">
        <v>63</v>
      </c>
      <c r="B24" s="116">
        <v>63781100</v>
      </c>
      <c r="C24" s="116">
        <v>4564049</v>
      </c>
      <c r="D24" s="113"/>
      <c r="E24" s="117" t="s">
        <v>63</v>
      </c>
      <c r="F24" s="116">
        <v>37631744</v>
      </c>
      <c r="G24" s="116">
        <v>2678754</v>
      </c>
    </row>
    <row r="25" spans="1:7" s="5" customFormat="1" ht="21" customHeight="1" thickTop="1" x14ac:dyDescent="0.2">
      <c r="A25" s="121" t="s">
        <v>7</v>
      </c>
      <c r="B25" s="112">
        <v>95969251</v>
      </c>
      <c r="C25" s="112">
        <v>4564049</v>
      </c>
      <c r="D25" s="113"/>
      <c r="E25" s="122" t="s">
        <v>7</v>
      </c>
      <c r="F25" s="112">
        <v>37631744</v>
      </c>
      <c r="G25" s="112">
        <v>2678754</v>
      </c>
    </row>
    <row r="26" spans="1:7" s="5" customFormat="1" ht="21" customHeight="1" x14ac:dyDescent="0.2">
      <c r="A26" s="11"/>
      <c r="B26" s="12"/>
      <c r="C26" s="12"/>
      <c r="D26" s="10"/>
      <c r="E26" s="13"/>
      <c r="F26" s="12"/>
      <c r="G26" s="197"/>
    </row>
    <row r="27" spans="1:7" x14ac:dyDescent="0.2">
      <c r="A27" s="194"/>
      <c r="B27" s="16"/>
      <c r="C27" s="16"/>
      <c r="D27" s="16"/>
      <c r="E27" s="16"/>
    </row>
  </sheetData>
  <phoneticPr fontId="5"/>
  <printOptions horizontalCentered="1"/>
  <pageMargins left="0.39370078740157483" right="0.39370078740157483" top="0.78740157480314965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9"/>
  <sheetViews>
    <sheetView view="pageBreakPreview" zoomScale="80" zoomScaleNormal="100" zoomScaleSheetLayoutView="80" workbookViewId="0"/>
  </sheetViews>
  <sheetFormatPr defaultColWidth="9" defaultRowHeight="13" x14ac:dyDescent="0.2"/>
  <cols>
    <col min="1" max="1" width="18.90625" style="3" customWidth="1"/>
    <col min="2" max="11" width="17" style="3" customWidth="1"/>
    <col min="12" max="16384" width="9" style="3"/>
  </cols>
  <sheetData>
    <row r="1" spans="1:11" ht="20.25" customHeight="1" x14ac:dyDescent="0.2">
      <c r="A1" s="93" t="s">
        <v>67</v>
      </c>
    </row>
    <row r="2" spans="1:11" ht="20.25" customHeight="1" x14ac:dyDescent="0.2">
      <c r="A2" s="93" t="s">
        <v>68</v>
      </c>
      <c r="B2" s="6"/>
      <c r="C2" s="7"/>
      <c r="D2" s="7"/>
      <c r="E2" s="7"/>
      <c r="F2" s="7"/>
      <c r="G2" s="7"/>
      <c r="H2" s="7"/>
      <c r="I2" s="7"/>
      <c r="J2" s="7"/>
      <c r="K2" s="101" t="s">
        <v>178</v>
      </c>
    </row>
    <row r="3" spans="1:11" ht="16" customHeight="1" x14ac:dyDescent="0.2">
      <c r="A3" s="212" t="s">
        <v>53</v>
      </c>
      <c r="B3" s="210" t="s">
        <v>69</v>
      </c>
      <c r="C3" s="123"/>
      <c r="D3" s="214" t="s">
        <v>70</v>
      </c>
      <c r="E3" s="212" t="s">
        <v>71</v>
      </c>
      <c r="F3" s="212" t="s">
        <v>72</v>
      </c>
      <c r="G3" s="212" t="s">
        <v>73</v>
      </c>
      <c r="H3" s="210" t="s">
        <v>74</v>
      </c>
      <c r="I3" s="124"/>
      <c r="J3" s="125"/>
      <c r="K3" s="212" t="s">
        <v>75</v>
      </c>
    </row>
    <row r="4" spans="1:11" ht="16" customHeight="1" x14ac:dyDescent="0.2">
      <c r="A4" s="213"/>
      <c r="B4" s="211"/>
      <c r="C4" s="126" t="s">
        <v>76</v>
      </c>
      <c r="D4" s="215"/>
      <c r="E4" s="213"/>
      <c r="F4" s="213"/>
      <c r="G4" s="213"/>
      <c r="H4" s="211"/>
      <c r="I4" s="127" t="s">
        <v>77</v>
      </c>
      <c r="J4" s="127" t="s">
        <v>78</v>
      </c>
      <c r="K4" s="213"/>
    </row>
    <row r="5" spans="1:11" ht="25" customHeight="1" x14ac:dyDescent="0.2">
      <c r="A5" s="128" t="s">
        <v>158</v>
      </c>
      <c r="B5" s="129"/>
      <c r="C5" s="130"/>
      <c r="D5" s="131"/>
      <c r="E5" s="132"/>
      <c r="F5" s="132"/>
      <c r="G5" s="132"/>
      <c r="H5" s="132"/>
      <c r="I5" s="132"/>
      <c r="J5" s="132"/>
      <c r="K5" s="132"/>
    </row>
    <row r="6" spans="1:11" ht="25" customHeight="1" x14ac:dyDescent="0.2">
      <c r="A6" s="128" t="s">
        <v>159</v>
      </c>
      <c r="B6" s="129">
        <v>1714939084</v>
      </c>
      <c r="C6" s="130">
        <v>122614783</v>
      </c>
      <c r="D6" s="131">
        <v>503021131</v>
      </c>
      <c r="E6" s="132">
        <v>818905282</v>
      </c>
      <c r="F6" s="133">
        <v>291238153</v>
      </c>
      <c r="G6" s="132">
        <v>77341180</v>
      </c>
      <c r="H6" s="133">
        <v>0</v>
      </c>
      <c r="I6" s="133">
        <v>0</v>
      </c>
      <c r="J6" s="133">
        <v>0</v>
      </c>
      <c r="K6" s="132">
        <v>24433338</v>
      </c>
    </row>
    <row r="7" spans="1:11" ht="25.5" customHeight="1" x14ac:dyDescent="0.2">
      <c r="A7" s="128" t="s">
        <v>160</v>
      </c>
      <c r="B7" s="129">
        <v>1134766420</v>
      </c>
      <c r="C7" s="130">
        <v>61712681</v>
      </c>
      <c r="D7" s="131">
        <v>815864205</v>
      </c>
      <c r="E7" s="132">
        <v>0</v>
      </c>
      <c r="F7" s="133">
        <v>318902215</v>
      </c>
      <c r="G7" s="132">
        <v>0</v>
      </c>
      <c r="H7" s="133">
        <v>0</v>
      </c>
      <c r="I7" s="133">
        <v>0</v>
      </c>
      <c r="J7" s="133">
        <v>0</v>
      </c>
      <c r="K7" s="133">
        <v>0</v>
      </c>
    </row>
    <row r="8" spans="1:11" ht="25.5" customHeight="1" x14ac:dyDescent="0.2">
      <c r="A8" s="128" t="s">
        <v>161</v>
      </c>
      <c r="B8" s="129">
        <v>190262613</v>
      </c>
      <c r="C8" s="130">
        <v>25790499</v>
      </c>
      <c r="D8" s="131">
        <v>115964696</v>
      </c>
      <c r="E8" s="133">
        <v>0</v>
      </c>
      <c r="F8" s="133">
        <v>74297917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</row>
    <row r="9" spans="1:11" ht="25" customHeight="1" x14ac:dyDescent="0.2">
      <c r="A9" s="128" t="s">
        <v>162</v>
      </c>
      <c r="B9" s="129">
        <v>5902690378</v>
      </c>
      <c r="C9" s="130">
        <v>361246209</v>
      </c>
      <c r="D9" s="131">
        <v>2105381425</v>
      </c>
      <c r="E9" s="132">
        <v>327790249</v>
      </c>
      <c r="F9" s="132">
        <v>3208518680</v>
      </c>
      <c r="G9" s="132">
        <v>0</v>
      </c>
      <c r="H9" s="133">
        <v>0</v>
      </c>
      <c r="I9" s="133">
        <v>0</v>
      </c>
      <c r="J9" s="133">
        <v>0</v>
      </c>
      <c r="K9" s="132">
        <v>261000024</v>
      </c>
    </row>
    <row r="10" spans="1:11" ht="25" customHeight="1" x14ac:dyDescent="0.2">
      <c r="A10" s="128" t="s">
        <v>163</v>
      </c>
      <c r="B10" s="129">
        <v>4295952166</v>
      </c>
      <c r="C10" s="130">
        <v>533829972</v>
      </c>
      <c r="D10" s="131">
        <v>27652377</v>
      </c>
      <c r="E10" s="132">
        <v>1676110434</v>
      </c>
      <c r="F10" s="132">
        <v>1849245155</v>
      </c>
      <c r="G10" s="132">
        <v>5450000</v>
      </c>
      <c r="H10" s="133">
        <v>0</v>
      </c>
      <c r="I10" s="133">
        <v>0</v>
      </c>
      <c r="J10" s="133">
        <v>0</v>
      </c>
      <c r="K10" s="132">
        <v>737494200</v>
      </c>
    </row>
    <row r="11" spans="1:11" ht="25" customHeight="1" x14ac:dyDescent="0.2">
      <c r="A11" s="128" t="s">
        <v>164</v>
      </c>
      <c r="B11" s="129">
        <v>245430088</v>
      </c>
      <c r="C11" s="130">
        <v>11309911</v>
      </c>
      <c r="D11" s="131">
        <v>237330088</v>
      </c>
      <c r="E11" s="132">
        <v>0</v>
      </c>
      <c r="F11" s="133">
        <v>8100000</v>
      </c>
      <c r="G11" s="133">
        <v>0</v>
      </c>
      <c r="H11" s="133">
        <v>0</v>
      </c>
      <c r="I11" s="133">
        <v>0</v>
      </c>
      <c r="J11" s="133">
        <v>0</v>
      </c>
      <c r="K11" s="132">
        <v>0</v>
      </c>
    </row>
    <row r="12" spans="1:11" ht="25" customHeight="1" x14ac:dyDescent="0.2">
      <c r="A12" s="128" t="s">
        <v>165</v>
      </c>
      <c r="B12" s="129"/>
      <c r="C12" s="130"/>
      <c r="D12" s="131"/>
      <c r="E12" s="132"/>
      <c r="F12" s="132"/>
      <c r="G12" s="132"/>
      <c r="H12" s="132"/>
      <c r="I12" s="132"/>
      <c r="J12" s="132"/>
      <c r="K12" s="132"/>
    </row>
    <row r="13" spans="1:11" ht="25" customHeight="1" x14ac:dyDescent="0.2">
      <c r="A13" s="128" t="s">
        <v>238</v>
      </c>
      <c r="B13" s="129">
        <v>7844019547</v>
      </c>
      <c r="C13" s="130">
        <v>653222036</v>
      </c>
      <c r="D13" s="131">
        <v>6923805452</v>
      </c>
      <c r="E13" s="132">
        <v>920214095</v>
      </c>
      <c r="F13" s="132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</row>
    <row r="14" spans="1:11" ht="25" customHeight="1" x14ac:dyDescent="0.2">
      <c r="A14" s="128" t="s">
        <v>239</v>
      </c>
      <c r="B14" s="129">
        <v>66237000</v>
      </c>
      <c r="C14" s="130">
        <v>0</v>
      </c>
      <c r="D14" s="131">
        <v>66237000</v>
      </c>
      <c r="E14" s="133">
        <v>0</v>
      </c>
      <c r="F14" s="133">
        <v>0</v>
      </c>
      <c r="G14" s="132">
        <v>0</v>
      </c>
      <c r="H14" s="133">
        <v>0</v>
      </c>
      <c r="I14" s="133">
        <v>0</v>
      </c>
      <c r="J14" s="133">
        <v>0</v>
      </c>
      <c r="K14" s="133">
        <v>0</v>
      </c>
    </row>
    <row r="15" spans="1:11" ht="25" customHeight="1" x14ac:dyDescent="0.2">
      <c r="A15" s="128" t="s">
        <v>240</v>
      </c>
      <c r="B15" s="129">
        <v>48755305</v>
      </c>
      <c r="C15" s="130">
        <v>19842301</v>
      </c>
      <c r="D15" s="131">
        <v>48755305</v>
      </c>
      <c r="E15" s="135">
        <v>0</v>
      </c>
      <c r="F15" s="135">
        <v>0</v>
      </c>
      <c r="G15" s="131">
        <v>0</v>
      </c>
      <c r="H15" s="133">
        <v>0</v>
      </c>
      <c r="I15" s="133">
        <v>0</v>
      </c>
      <c r="J15" s="133">
        <v>0</v>
      </c>
      <c r="K15" s="133">
        <v>0</v>
      </c>
    </row>
    <row r="16" spans="1:11" ht="25" customHeight="1" x14ac:dyDescent="0.2">
      <c r="A16" s="128" t="s">
        <v>241</v>
      </c>
      <c r="B16" s="129">
        <v>0</v>
      </c>
      <c r="C16" s="130">
        <v>0</v>
      </c>
      <c r="D16" s="131">
        <v>0</v>
      </c>
      <c r="E16" s="135">
        <v>0</v>
      </c>
      <c r="F16" s="135">
        <v>0</v>
      </c>
      <c r="G16" s="131">
        <v>0</v>
      </c>
      <c r="H16" s="133">
        <v>0</v>
      </c>
      <c r="I16" s="133">
        <v>0</v>
      </c>
      <c r="J16" s="133">
        <v>0</v>
      </c>
      <c r="K16" s="133">
        <v>0</v>
      </c>
    </row>
    <row r="17" spans="1:11" ht="25" customHeight="1" x14ac:dyDescent="0.2">
      <c r="A17" s="128" t="s">
        <v>242</v>
      </c>
      <c r="B17" s="129">
        <v>1699697902</v>
      </c>
      <c r="C17" s="134">
        <v>153749659</v>
      </c>
      <c r="D17" s="135">
        <v>766688116</v>
      </c>
      <c r="E17" s="135">
        <v>508909755</v>
      </c>
      <c r="F17" s="135">
        <v>299244632</v>
      </c>
      <c r="G17" s="135">
        <v>61861770</v>
      </c>
      <c r="H17" s="133">
        <v>0</v>
      </c>
      <c r="I17" s="133">
        <v>0</v>
      </c>
      <c r="J17" s="133">
        <v>0</v>
      </c>
      <c r="K17" s="133">
        <v>62993629</v>
      </c>
    </row>
    <row r="18" spans="1:11" ht="25" customHeight="1" x14ac:dyDescent="0.2">
      <c r="A18" s="128"/>
      <c r="B18" s="129">
        <v>0</v>
      </c>
      <c r="C18" s="130"/>
      <c r="D18" s="131"/>
      <c r="E18" s="133"/>
      <c r="F18" s="133"/>
      <c r="G18" s="133"/>
      <c r="H18" s="133"/>
      <c r="I18" s="133"/>
      <c r="J18" s="133"/>
      <c r="K18" s="133"/>
    </row>
    <row r="19" spans="1:11" ht="25" customHeight="1" x14ac:dyDescent="0.2">
      <c r="A19" s="136" t="s">
        <v>166</v>
      </c>
      <c r="B19" s="137">
        <v>23142750503</v>
      </c>
      <c r="C19" s="130">
        <v>1943318051</v>
      </c>
      <c r="D19" s="131">
        <v>11610699795</v>
      </c>
      <c r="E19" s="137">
        <v>4251929815</v>
      </c>
      <c r="F19" s="137">
        <v>6049546752</v>
      </c>
      <c r="G19" s="137">
        <v>144652950</v>
      </c>
      <c r="H19" s="137">
        <v>0</v>
      </c>
      <c r="I19" s="137">
        <v>0</v>
      </c>
      <c r="J19" s="137">
        <v>0</v>
      </c>
      <c r="K19" s="137">
        <v>1085921191</v>
      </c>
    </row>
  </sheetData>
  <mergeCells count="8">
    <mergeCell ref="H3:H4"/>
    <mergeCell ref="K3:K4"/>
    <mergeCell ref="A3:A4"/>
    <mergeCell ref="B3:B4"/>
    <mergeCell ref="D3:D4"/>
    <mergeCell ref="E3:E4"/>
    <mergeCell ref="F3:F4"/>
    <mergeCell ref="G3:G4"/>
  </mergeCells>
  <phoneticPr fontId="5"/>
  <printOptions horizontalCentered="1"/>
  <pageMargins left="0.39370078740157483" right="0.39370078740157483" top="0.78740157480314965" bottom="0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L1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27.90625" style="1" customWidth="1"/>
    <col min="2" max="10" width="20.08984375" style="1" customWidth="1"/>
    <col min="11" max="16384" width="9" style="1"/>
  </cols>
  <sheetData>
    <row r="2" spans="1:12" ht="22.5" customHeight="1" x14ac:dyDescent="0.2">
      <c r="A2" s="138" t="s">
        <v>79</v>
      </c>
      <c r="B2" s="2"/>
      <c r="C2" s="2"/>
      <c r="D2" s="2"/>
      <c r="E2" s="2"/>
      <c r="F2" s="2"/>
      <c r="G2" s="2"/>
      <c r="H2" s="2"/>
      <c r="I2" s="139" t="s">
        <v>178</v>
      </c>
      <c r="J2" s="2"/>
    </row>
    <row r="3" spans="1:12" ht="45" customHeight="1" x14ac:dyDescent="0.2">
      <c r="A3" s="140" t="s">
        <v>69</v>
      </c>
      <c r="B3" s="141" t="s">
        <v>80</v>
      </c>
      <c r="C3" s="142" t="s">
        <v>81</v>
      </c>
      <c r="D3" s="142" t="s">
        <v>82</v>
      </c>
      <c r="E3" s="142" t="s">
        <v>83</v>
      </c>
      <c r="F3" s="142" t="s">
        <v>84</v>
      </c>
      <c r="G3" s="142" t="s">
        <v>85</v>
      </c>
      <c r="H3" s="142" t="s">
        <v>86</v>
      </c>
      <c r="I3" s="142" t="s">
        <v>87</v>
      </c>
      <c r="J3" s="188"/>
    </row>
    <row r="4" spans="1:12" ht="45" customHeight="1" x14ac:dyDescent="0.2">
      <c r="A4" s="143">
        <v>23142750503</v>
      </c>
      <c r="B4" s="144">
        <v>21422086968</v>
      </c>
      <c r="C4" s="145">
        <v>1685505871</v>
      </c>
      <c r="D4" s="145">
        <v>14042887</v>
      </c>
      <c r="E4" s="145">
        <v>1514451</v>
      </c>
      <c r="F4" s="147">
        <v>14198907</v>
      </c>
      <c r="G4" s="147">
        <v>4798973</v>
      </c>
      <c r="H4" s="145">
        <v>602446</v>
      </c>
      <c r="I4" s="146">
        <v>4.8764428943720737E-3</v>
      </c>
      <c r="J4" s="189"/>
      <c r="K4" s="195">
        <v>0</v>
      </c>
    </row>
    <row r="9" spans="1:12" ht="22.5" customHeight="1" x14ac:dyDescent="0.2">
      <c r="A9" s="138" t="s">
        <v>88</v>
      </c>
      <c r="B9" s="2"/>
      <c r="C9" s="2"/>
      <c r="D9" s="2"/>
      <c r="E9" s="2"/>
      <c r="F9" s="2"/>
      <c r="G9" s="2"/>
      <c r="H9" s="2"/>
      <c r="I9" s="2"/>
      <c r="J9" s="139" t="s">
        <v>178</v>
      </c>
    </row>
    <row r="10" spans="1:12" ht="45" customHeight="1" x14ac:dyDescent="0.2">
      <c r="A10" s="140" t="s">
        <v>69</v>
      </c>
      <c r="B10" s="141" t="s">
        <v>89</v>
      </c>
      <c r="C10" s="142" t="s">
        <v>90</v>
      </c>
      <c r="D10" s="142" t="s">
        <v>91</v>
      </c>
      <c r="E10" s="142" t="s">
        <v>92</v>
      </c>
      <c r="F10" s="142" t="s">
        <v>93</v>
      </c>
      <c r="G10" s="142" t="s">
        <v>94</v>
      </c>
      <c r="H10" s="142" t="s">
        <v>95</v>
      </c>
      <c r="I10" s="142" t="s">
        <v>96</v>
      </c>
      <c r="J10" s="142" t="s">
        <v>97</v>
      </c>
    </row>
    <row r="11" spans="1:12" ht="45" customHeight="1" x14ac:dyDescent="0.2">
      <c r="A11" s="143">
        <v>23142750503</v>
      </c>
      <c r="B11" s="144">
        <v>1943318051</v>
      </c>
      <c r="C11" s="145">
        <v>1972888161</v>
      </c>
      <c r="D11" s="145">
        <v>1861573730</v>
      </c>
      <c r="E11" s="145">
        <v>1758661433</v>
      </c>
      <c r="F11" s="145">
        <v>1682023972</v>
      </c>
      <c r="G11" s="145">
        <v>6790565507</v>
      </c>
      <c r="H11" s="145">
        <v>4226917360</v>
      </c>
      <c r="I11" s="145">
        <v>2226259299</v>
      </c>
      <c r="J11" s="147">
        <v>680542990</v>
      </c>
      <c r="K11" s="195">
        <v>0</v>
      </c>
      <c r="L11" s="195">
        <v>0</v>
      </c>
    </row>
    <row r="16" spans="1:12" ht="22.5" customHeight="1" x14ac:dyDescent="0.2">
      <c r="A16" s="138" t="s">
        <v>98</v>
      </c>
      <c r="D16" s="2"/>
      <c r="E16" s="2"/>
      <c r="F16" s="2"/>
      <c r="G16" s="139" t="s">
        <v>178</v>
      </c>
    </row>
    <row r="17" spans="1:7" ht="45" customHeight="1" x14ac:dyDescent="0.2">
      <c r="A17" s="140" t="s">
        <v>99</v>
      </c>
      <c r="B17" s="219" t="s">
        <v>100</v>
      </c>
      <c r="C17" s="220"/>
      <c r="D17" s="220"/>
      <c r="E17" s="220"/>
      <c r="F17" s="220"/>
      <c r="G17" s="221"/>
    </row>
    <row r="18" spans="1:7" ht="45" customHeight="1" x14ac:dyDescent="0.2">
      <c r="A18" s="148">
        <v>0</v>
      </c>
      <c r="B18" s="216" t="s">
        <v>147</v>
      </c>
      <c r="C18" s="217"/>
      <c r="D18" s="217"/>
      <c r="E18" s="217"/>
      <c r="F18" s="217"/>
      <c r="G18" s="218"/>
    </row>
  </sheetData>
  <mergeCells count="2">
    <mergeCell ref="B18:G18"/>
    <mergeCell ref="B17:G17"/>
  </mergeCells>
  <phoneticPr fontId="5"/>
  <printOptions horizontalCentered="1"/>
  <pageMargins left="0.39370078740157483" right="0.39370078740157483" top="0.78740157480314965" bottom="0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6"/>
  <sheetViews>
    <sheetView showGridLines="0" view="pageBreakPreview" zoomScale="80" zoomScaleNormal="100" zoomScaleSheetLayoutView="80" workbookViewId="0"/>
  </sheetViews>
  <sheetFormatPr defaultColWidth="9" defaultRowHeight="13" x14ac:dyDescent="0.2"/>
  <cols>
    <col min="1" max="1" width="20.453125" style="3" bestFit="1" customWidth="1"/>
    <col min="2" max="6" width="16.6328125" style="3" customWidth="1"/>
    <col min="7" max="16384" width="9" style="3"/>
  </cols>
  <sheetData>
    <row r="1" spans="1:6" ht="22.5" customHeight="1" x14ac:dyDescent="0.2">
      <c r="A1" s="93" t="s">
        <v>101</v>
      </c>
      <c r="F1" s="101" t="s">
        <v>178</v>
      </c>
    </row>
    <row r="2" spans="1:6" s="5" customFormat="1" ht="23.15" customHeight="1" x14ac:dyDescent="0.2">
      <c r="A2" s="204" t="s">
        <v>102</v>
      </c>
      <c r="B2" s="204" t="s">
        <v>103</v>
      </c>
      <c r="C2" s="204" t="s">
        <v>104</v>
      </c>
      <c r="D2" s="208" t="s">
        <v>105</v>
      </c>
      <c r="E2" s="209"/>
      <c r="F2" s="204" t="s">
        <v>106</v>
      </c>
    </row>
    <row r="3" spans="1:6" s="5" customFormat="1" ht="23.15" customHeight="1" x14ac:dyDescent="0.2">
      <c r="A3" s="205"/>
      <c r="B3" s="205"/>
      <c r="C3" s="205"/>
      <c r="D3" s="102" t="s">
        <v>107</v>
      </c>
      <c r="E3" s="102" t="s">
        <v>108</v>
      </c>
      <c r="F3" s="205"/>
    </row>
    <row r="4" spans="1:6" s="5" customFormat="1" ht="27" customHeight="1" x14ac:dyDescent="0.2">
      <c r="A4" s="97" t="s">
        <v>148</v>
      </c>
      <c r="B4" s="20">
        <v>233970701</v>
      </c>
      <c r="C4" s="20">
        <v>244928668</v>
      </c>
      <c r="D4" s="20">
        <v>233970701</v>
      </c>
      <c r="E4" s="24">
        <v>0</v>
      </c>
      <c r="F4" s="20">
        <v>244928668</v>
      </c>
    </row>
    <row r="5" spans="1:6" s="5" customFormat="1" ht="27" customHeight="1" x14ac:dyDescent="0.2">
      <c r="A5" s="97" t="s">
        <v>167</v>
      </c>
      <c r="B5" s="20">
        <v>2750702000</v>
      </c>
      <c r="C5" s="24">
        <v>93865000</v>
      </c>
      <c r="D5" s="24">
        <v>0</v>
      </c>
      <c r="E5" s="24">
        <v>0</v>
      </c>
      <c r="F5" s="20">
        <v>2844567000</v>
      </c>
    </row>
    <row r="6" spans="1:6" s="5" customFormat="1" ht="29.15" customHeight="1" x14ac:dyDescent="0.2">
      <c r="A6" s="100" t="s">
        <v>7</v>
      </c>
      <c r="B6" s="20">
        <v>2984672701</v>
      </c>
      <c r="C6" s="20">
        <v>338793668</v>
      </c>
      <c r="D6" s="20">
        <v>233970701</v>
      </c>
      <c r="E6" s="20">
        <v>0</v>
      </c>
      <c r="F6" s="20">
        <v>3089495668</v>
      </c>
    </row>
  </sheetData>
  <mergeCells count="5">
    <mergeCell ref="A2:A3"/>
    <mergeCell ref="B2:B3"/>
    <mergeCell ref="C2:C3"/>
    <mergeCell ref="D2:E2"/>
    <mergeCell ref="F2:F3"/>
  </mergeCells>
  <phoneticPr fontId="5"/>
  <printOptions horizontalCentered="1"/>
  <pageMargins left="0.39370078740157483" right="0.39370078740157483" top="0.78740157480314965" bottom="0" header="0.31496062992125984" footer="0.31496062992125984"/>
  <pageSetup paperSize="9" scale="13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8"/>
  <sheetViews>
    <sheetView showGridLines="0" view="pageBreakPreview" zoomScale="85" zoomScaleNormal="100" zoomScaleSheetLayoutView="85" workbookViewId="0"/>
  </sheetViews>
  <sheetFormatPr defaultRowHeight="13" x14ac:dyDescent="0.2"/>
  <cols>
    <col min="1" max="1" width="17" customWidth="1"/>
    <col min="2" max="2" width="16.453125" customWidth="1"/>
    <col min="3" max="3" width="48.08984375" customWidth="1"/>
    <col min="4" max="4" width="37.26953125" customWidth="1"/>
    <col min="5" max="5" width="17.08984375" customWidth="1"/>
    <col min="6" max="6" width="18.453125" customWidth="1"/>
    <col min="7" max="7" width="14" bestFit="1" customWidth="1"/>
  </cols>
  <sheetData>
    <row r="1" spans="1:6" ht="18" customHeight="1" x14ac:dyDescent="0.2">
      <c r="A1" s="149" t="s">
        <v>109</v>
      </c>
    </row>
    <row r="2" spans="1:6" ht="18" customHeight="1" x14ac:dyDescent="0.2">
      <c r="A2" s="149" t="s">
        <v>110</v>
      </c>
      <c r="B2" s="55"/>
      <c r="C2" s="55"/>
      <c r="F2" s="150" t="s">
        <v>178</v>
      </c>
    </row>
    <row r="3" spans="1:6" ht="25" customHeight="1" x14ac:dyDescent="0.2">
      <c r="A3" s="222" t="s">
        <v>15</v>
      </c>
      <c r="B3" s="223"/>
      <c r="C3" s="192" t="s">
        <v>111</v>
      </c>
      <c r="D3" s="192" t="s">
        <v>112</v>
      </c>
      <c r="E3" s="193" t="s">
        <v>113</v>
      </c>
      <c r="F3" s="192" t="s">
        <v>114</v>
      </c>
    </row>
    <row r="4" spans="1:6" ht="25" customHeight="1" x14ac:dyDescent="0.2">
      <c r="A4" s="224" t="s">
        <v>115</v>
      </c>
      <c r="B4" s="225"/>
      <c r="C4" s="151" t="s">
        <v>263</v>
      </c>
      <c r="D4" s="152" t="s">
        <v>268</v>
      </c>
      <c r="E4" s="153">
        <v>106226203</v>
      </c>
      <c r="F4" s="154" t="s">
        <v>267</v>
      </c>
    </row>
    <row r="5" spans="1:6" ht="25" customHeight="1" x14ac:dyDescent="0.2">
      <c r="A5" s="226"/>
      <c r="B5" s="227"/>
      <c r="C5" s="190" t="s">
        <v>269</v>
      </c>
      <c r="D5" s="159" t="s">
        <v>270</v>
      </c>
      <c r="E5" s="191">
        <v>45500000</v>
      </c>
      <c r="F5" s="163" t="s">
        <v>271</v>
      </c>
    </row>
    <row r="6" spans="1:6" ht="25" customHeight="1" x14ac:dyDescent="0.2">
      <c r="A6" s="226"/>
      <c r="B6" s="227"/>
      <c r="C6" s="190" t="s">
        <v>272</v>
      </c>
      <c r="D6" s="159" t="s">
        <v>290</v>
      </c>
      <c r="E6" s="191">
        <v>30363000</v>
      </c>
      <c r="F6" s="163" t="s">
        <v>267</v>
      </c>
    </row>
    <row r="7" spans="1:6" ht="25" customHeight="1" x14ac:dyDescent="0.2">
      <c r="A7" s="226"/>
      <c r="B7" s="227"/>
      <c r="C7" s="190" t="s">
        <v>273</v>
      </c>
      <c r="D7" s="159" t="s">
        <v>299</v>
      </c>
      <c r="E7" s="191">
        <v>20329210</v>
      </c>
      <c r="F7" s="163" t="s">
        <v>271</v>
      </c>
    </row>
    <row r="8" spans="1:6" ht="25" customHeight="1" x14ac:dyDescent="0.2">
      <c r="A8" s="226"/>
      <c r="B8" s="227"/>
      <c r="C8" s="190" t="s">
        <v>274</v>
      </c>
      <c r="D8" s="159" t="s">
        <v>291</v>
      </c>
      <c r="E8" s="191">
        <v>7669000</v>
      </c>
      <c r="F8" s="163" t="s">
        <v>271</v>
      </c>
    </row>
    <row r="9" spans="1:6" ht="25" customHeight="1" x14ac:dyDescent="0.2">
      <c r="A9" s="226"/>
      <c r="B9" s="227"/>
      <c r="C9" s="190" t="s">
        <v>168</v>
      </c>
      <c r="D9" s="198"/>
      <c r="E9" s="191">
        <v>20428747</v>
      </c>
      <c r="F9" s="163"/>
    </row>
    <row r="10" spans="1:6" ht="25" customHeight="1" x14ac:dyDescent="0.2">
      <c r="A10" s="228"/>
      <c r="B10" s="229"/>
      <c r="C10" s="155" t="s">
        <v>116</v>
      </c>
      <c r="D10" s="156"/>
      <c r="E10" s="164">
        <v>230516160</v>
      </c>
      <c r="F10" s="157"/>
    </row>
    <row r="11" spans="1:6" ht="25" customHeight="1" x14ac:dyDescent="0.2">
      <c r="A11" s="230" t="s">
        <v>117</v>
      </c>
      <c r="B11" s="231"/>
      <c r="C11" s="158" t="s">
        <v>253</v>
      </c>
      <c r="D11" s="159" t="s">
        <v>258</v>
      </c>
      <c r="E11" s="162">
        <v>773953573</v>
      </c>
      <c r="F11" s="163" t="s">
        <v>264</v>
      </c>
    </row>
    <row r="12" spans="1:6" ht="25" customHeight="1" x14ac:dyDescent="0.2">
      <c r="A12" s="232"/>
      <c r="B12" s="233"/>
      <c r="C12" s="158" t="s">
        <v>254</v>
      </c>
      <c r="D12" s="159" t="s">
        <v>259</v>
      </c>
      <c r="E12" s="162">
        <v>532240593</v>
      </c>
      <c r="F12" s="163" t="s">
        <v>264</v>
      </c>
    </row>
    <row r="13" spans="1:6" ht="25" customHeight="1" x14ac:dyDescent="0.2">
      <c r="A13" s="232"/>
      <c r="B13" s="233"/>
      <c r="C13" s="160" t="s">
        <v>255</v>
      </c>
      <c r="D13" s="159" t="s">
        <v>260</v>
      </c>
      <c r="E13" s="162">
        <v>449982000</v>
      </c>
      <c r="F13" s="163" t="s">
        <v>265</v>
      </c>
    </row>
    <row r="14" spans="1:6" ht="25" customHeight="1" x14ac:dyDescent="0.2">
      <c r="A14" s="232"/>
      <c r="B14" s="233"/>
      <c r="C14" s="160" t="s">
        <v>256</v>
      </c>
      <c r="D14" s="159" t="s">
        <v>261</v>
      </c>
      <c r="E14" s="162">
        <v>430358631</v>
      </c>
      <c r="F14" s="163" t="s">
        <v>266</v>
      </c>
    </row>
    <row r="15" spans="1:6" ht="25" customHeight="1" x14ac:dyDescent="0.2">
      <c r="A15" s="232"/>
      <c r="B15" s="233"/>
      <c r="C15" s="160" t="s">
        <v>257</v>
      </c>
      <c r="D15" s="159" t="s">
        <v>262</v>
      </c>
      <c r="E15" s="162">
        <v>285256000</v>
      </c>
      <c r="F15" s="163" t="s">
        <v>265</v>
      </c>
    </row>
    <row r="16" spans="1:6" ht="25" customHeight="1" x14ac:dyDescent="0.2">
      <c r="A16" s="232"/>
      <c r="B16" s="233"/>
      <c r="C16" s="160" t="s">
        <v>168</v>
      </c>
      <c r="D16" s="198"/>
      <c r="E16" s="162">
        <v>2613351219</v>
      </c>
      <c r="F16" s="163"/>
    </row>
    <row r="17" spans="1:7" ht="25" customHeight="1" x14ac:dyDescent="0.2">
      <c r="A17" s="234"/>
      <c r="B17" s="235"/>
      <c r="C17" s="161" t="s">
        <v>116</v>
      </c>
      <c r="D17" s="156"/>
      <c r="E17" s="162">
        <v>5085142016</v>
      </c>
      <c r="F17" s="157"/>
    </row>
    <row r="18" spans="1:7" ht="22.5" customHeight="1" x14ac:dyDescent="0.2">
      <c r="A18" s="236" t="s">
        <v>40</v>
      </c>
      <c r="B18" s="237"/>
      <c r="C18" s="157"/>
      <c r="D18" s="156"/>
      <c r="E18" s="165">
        <v>5315658176</v>
      </c>
      <c r="F18" s="157"/>
      <c r="G18" s="196"/>
    </row>
  </sheetData>
  <mergeCells count="4">
    <mergeCell ref="A3:B3"/>
    <mergeCell ref="A4:B10"/>
    <mergeCell ref="A11:B17"/>
    <mergeCell ref="A18:B18"/>
  </mergeCells>
  <phoneticPr fontId="5"/>
  <printOptions horizontalCentered="1"/>
  <pageMargins left="0.39370078740157483" right="0.39370078740157483" top="0.78740157480314965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有形固定資産</vt:lpstr>
      <vt:lpstr>投資及び出資金の明細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有形固定資産 (全体会計)</vt:lpstr>
      <vt:lpstr>有形固定資産 (連結会計)</vt:lpstr>
      <vt:lpstr>引当金!Print_Area</vt:lpstr>
      <vt:lpstr>基金!Print_Area</vt:lpstr>
      <vt:lpstr>財源情報明細!Print_Area</vt:lpstr>
      <vt:lpstr>財源明細!Print_Area</vt:lpstr>
      <vt:lpstr>貸付金!Print_Area</vt:lpstr>
      <vt:lpstr>'地方債（借入先別）'!Print_Area</vt:lpstr>
      <vt:lpstr>'地方債（利率別など）'!Print_Area</vt:lpstr>
      <vt:lpstr>投資及び出資金の明細!Print_Area</vt:lpstr>
      <vt:lpstr>補助金!Print_Area</vt:lpstr>
      <vt:lpstr>未収金及び長期延滞債権!Print_Area</vt:lpstr>
      <vt:lpstr>有形固定資産!Print_Area</vt:lpstr>
      <vt:lpstr>'有形固定資産 (全体会計)'!Print_Area</vt:lpstr>
      <vt:lpstr>'有形固定資産 (連結会計)'!Print_Area</vt:lpstr>
      <vt:lpstr>投資及び出資金の明細!Print_Titles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2024-03-27T00:41:57Z</cp:lastPrinted>
  <dcterms:created xsi:type="dcterms:W3CDTF">2014-03-27T08:10:30Z</dcterms:created>
  <dcterms:modified xsi:type="dcterms:W3CDTF">2024-03-27T01:39:26Z</dcterms:modified>
</cp:coreProperties>
</file>