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79" l="1"/>
  <c r="T9" i="79"/>
  <c r="T8"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P16" i="84"/>
  <c r="AD16" i="84"/>
  <c r="AG9" i="84" l="1"/>
  <c r="L7" i="84" s="1"/>
  <c r="AK36" i="88"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<sst xmlns="http://schemas.openxmlformats.org/spreadsheetml/2006/main" count="7777" uniqueCount="2648">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</sst>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77493" y="113123"/>
          <a:ext cx="10222576"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 t="shared" ref="AJ41:AJ73" si="1">COUNTIF($Z$40:$Z$2039, AI41)</f>
        <v>1</v>
      </c>
      <c r="AK41" s="785" t="str">
        <f>IF(AJ41=AJ42, "一致", "不一致")</f>
        <v>一致</v>
      </c>
    </row>
    <row r="42" spans="1:46" ht="49.9" customHeight="1">
      <c r="A42" s="252">
        <f t="shared" ref="A42:A78" si="2">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si="1"/>
        <v>1</v>
      </c>
      <c r="AK42" s="786"/>
    </row>
    <row r="43" spans="1:46" ht="49.9" customHeight="1">
      <c r="A43" s="252">
        <f t="shared" si="2"/>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1"/>
        <v>1</v>
      </c>
      <c r="AK43" s="786" t="str">
        <f>IF(AJ43=AJ44, "一致", "不一致")</f>
        <v>一致</v>
      </c>
    </row>
    <row r="44" spans="1:46" ht="49.9" customHeight="1">
      <c r="A44" s="252">
        <f t="shared" si="2"/>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1"/>
        <v>1</v>
      </c>
      <c r="AK44" s="786"/>
    </row>
    <row r="45" spans="1:46" ht="49.9" customHeight="1">
      <c r="A45" s="252">
        <f t="shared" si="2"/>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1"/>
        <v>1</v>
      </c>
      <c r="AK45" s="786" t="str">
        <f>IF(AND(AJ45=AJ46, AJ46=AJ47), "一致", "不一致")</f>
        <v>一致</v>
      </c>
    </row>
    <row r="46" spans="1:46" ht="49.9" customHeight="1">
      <c r="A46" s="252">
        <f t="shared" si="2"/>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1"/>
        <v>1</v>
      </c>
      <c r="AK46" s="786"/>
    </row>
    <row r="47" spans="1:46" ht="49.9" customHeight="1">
      <c r="A47" s="252">
        <f t="shared" si="2"/>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1"/>
        <v>1</v>
      </c>
      <c r="AK47" s="786"/>
    </row>
    <row r="48" spans="1:46" ht="49.9" customHeight="1">
      <c r="A48" s="252">
        <f t="shared" si="2"/>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1"/>
        <v>1</v>
      </c>
      <c r="AK48" s="786" t="str">
        <f>IF(AJ48=AJ49, "一致", "不一致")</f>
        <v>一致</v>
      </c>
    </row>
    <row r="49" spans="1:37" ht="49.9" customHeight="1">
      <c r="A49" s="252">
        <f t="shared" si="2"/>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1"/>
        <v>1</v>
      </c>
      <c r="AK49" s="786"/>
    </row>
    <row r="50" spans="1:37" ht="49.9" customHeight="1">
      <c r="A50" s="252">
        <f t="shared" si="2"/>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1"/>
        <v>1</v>
      </c>
      <c r="AK50" s="786" t="str">
        <f>IF(AJ50=AJ51, "一致", "不一致")</f>
        <v>一致</v>
      </c>
    </row>
    <row r="51" spans="1:37" ht="49.9" customHeight="1">
      <c r="A51" s="252">
        <f t="shared" si="2"/>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1"/>
        <v>1</v>
      </c>
      <c r="AK51" s="786"/>
    </row>
    <row r="52" spans="1:37" ht="49.9" customHeight="1">
      <c r="A52" s="252">
        <f t="shared" si="2"/>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1"/>
        <v>1</v>
      </c>
      <c r="AK52" s="786" t="str">
        <f>IF(AND(AJ52=AJ53, AJ53=AJ54, AJ54=AJ55), "一致", "不一致")</f>
        <v>一致</v>
      </c>
    </row>
    <row r="53" spans="1:37" ht="49.9" customHeight="1">
      <c r="A53" s="252">
        <f t="shared" si="2"/>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1"/>
        <v>1</v>
      </c>
      <c r="AK53" s="786"/>
    </row>
    <row r="54" spans="1:37" ht="49.9" customHeight="1">
      <c r="A54" s="252">
        <f t="shared" si="2"/>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1"/>
        <v>1</v>
      </c>
      <c r="AK54" s="786"/>
    </row>
    <row r="55" spans="1:37" ht="49.9" customHeight="1">
      <c r="A55" s="252">
        <f t="shared" si="2"/>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1"/>
        <v>1</v>
      </c>
      <c r="AK55" s="786"/>
    </row>
    <row r="56" spans="1:37" ht="49.9" customHeight="1">
      <c r="A56" s="252">
        <f t="shared" si="2"/>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1"/>
        <v>1</v>
      </c>
      <c r="AK56" s="786" t="str">
        <f>IF(AJ56=AJ57, "一致", "不一致")</f>
        <v>一致</v>
      </c>
    </row>
    <row r="57" spans="1:37" ht="49.9" customHeight="1">
      <c r="A57" s="252">
        <f t="shared" si="2"/>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1"/>
        <v>1</v>
      </c>
      <c r="AK57" s="786"/>
    </row>
    <row r="58" spans="1:37" ht="49.9" customHeight="1">
      <c r="A58" s="252">
        <f t="shared" si="2"/>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1"/>
        <v>1</v>
      </c>
      <c r="AK58" s="786" t="str">
        <f>IF(AND(AJ58=AJ59, AJ59=AJ60, AJ60=AJ61), "一致", "不一致")</f>
        <v>一致</v>
      </c>
    </row>
    <row r="59" spans="1:37" ht="49.9" customHeight="1">
      <c r="A59" s="252">
        <f t="shared" si="2"/>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1"/>
        <v>1</v>
      </c>
      <c r="AK59" s="786"/>
    </row>
    <row r="60" spans="1:37" ht="49.9" customHeight="1">
      <c r="A60" s="252">
        <f t="shared" si="2"/>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1"/>
        <v>1</v>
      </c>
      <c r="AK60" s="786"/>
    </row>
    <row r="61" spans="1:37" ht="49.9" customHeight="1">
      <c r="A61" s="252">
        <f t="shared" si="2"/>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1"/>
        <v>1</v>
      </c>
      <c r="AK61" s="786"/>
    </row>
    <row r="62" spans="1:37" ht="49.9" customHeight="1">
      <c r="A62" s="252">
        <f t="shared" si="2"/>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1"/>
        <v>1</v>
      </c>
      <c r="AK62" s="786" t="str">
        <f>IF(AJ62=AJ63, "一致", "不一致")</f>
        <v>一致</v>
      </c>
    </row>
    <row r="63" spans="1:37" ht="49.9" customHeight="1">
      <c r="A63" s="252">
        <f t="shared" si="2"/>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1"/>
        <v>1</v>
      </c>
      <c r="AK63" s="786"/>
    </row>
    <row r="64" spans="1:37" ht="49.9" customHeight="1">
      <c r="A64" s="252">
        <f t="shared" si="2"/>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1"/>
        <v>1</v>
      </c>
      <c r="AK64" s="786" t="str">
        <f>IF(AJ64=AJ65, "一致", "不一致")</f>
        <v>一致</v>
      </c>
    </row>
    <row r="65" spans="1:37" ht="49.9" customHeight="1">
      <c r="A65" s="252">
        <f t="shared" si="2"/>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1"/>
        <v>1</v>
      </c>
      <c r="AK65" s="786"/>
    </row>
    <row r="66" spans="1:37" ht="49.9" customHeight="1">
      <c r="A66" s="252">
        <f t="shared" si="2"/>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1"/>
        <v>1</v>
      </c>
      <c r="AK66" s="786" t="str">
        <f>IF(AJ66=AJ67, "一致", "不一致")</f>
        <v>一致</v>
      </c>
    </row>
    <row r="67" spans="1:37" ht="49.9" customHeight="1">
      <c r="A67" s="252">
        <f t="shared" si="2"/>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1"/>
        <v>1</v>
      </c>
      <c r="AK67" s="786"/>
    </row>
    <row r="68" spans="1:37" ht="49.9" customHeight="1">
      <c r="A68" s="252">
        <f t="shared" si="2"/>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1"/>
        <v>1</v>
      </c>
      <c r="AK68" s="786" t="str">
        <f>IF(AJ68=AJ69, "一致", "不一致")</f>
        <v>一致</v>
      </c>
    </row>
    <row r="69" spans="1:37" ht="49.9" customHeight="1">
      <c r="A69" s="252">
        <f t="shared" si="2"/>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1"/>
        <v>1</v>
      </c>
      <c r="AK69" s="786"/>
    </row>
    <row r="70" spans="1:37" ht="49.9" customHeight="1">
      <c r="A70" s="252">
        <f t="shared" si="2"/>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1"/>
        <v>1</v>
      </c>
      <c r="AK70" s="786" t="str">
        <f>IF(AJ70=AJ71, "一致", "不一致")</f>
        <v>一致</v>
      </c>
    </row>
    <row r="71" spans="1:37" ht="49.9" customHeight="1">
      <c r="A71" s="252">
        <f t="shared" si="2"/>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1"/>
        <v>1</v>
      </c>
      <c r="AK71" s="786"/>
    </row>
    <row r="72" spans="1:37" ht="49.9" customHeight="1">
      <c r="A72" s="252">
        <f t="shared" si="2"/>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1"/>
        <v>1</v>
      </c>
      <c r="AK72" s="786" t="str">
        <f>IF(AJ72=AJ73, "一致", "不一致")</f>
        <v>一致</v>
      </c>
    </row>
    <row r="73" spans="1:37" ht="49.9" customHeight="1" thickBot="1">
      <c r="A73" s="252">
        <f t="shared" si="2"/>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1"/>
        <v>1</v>
      </c>
      <c r="AK73" s="801"/>
    </row>
    <row r="74" spans="1:37" ht="49.9" customHeight="1">
      <c r="A74" s="252">
        <f t="shared" si="2"/>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2"/>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2"/>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2"/>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2"/>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topLeftCell="A13"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6" zoomScaleNormal="46" zoomScaleSheetLayoutView="85" zoomScalePageLayoutView="70" workbookViewId="0">
      <selection activeCell="F6" sqref="F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IF(AND(COUNTA(基本情報入力シート!X40:X2039)=COUNTA(基本情報入力シート!AE40:AE2039), COUNTIF(I11:I2010, "○")=COUNTIF(AH11:AH2010,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IF(COUNTIFS(R11:R2010, "○", S11:S2010,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2025-03-18T05:46:32Z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